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illaha\Desktop\"/>
    </mc:Choice>
  </mc:AlternateContent>
  <xr:revisionPtr revIDLastSave="0" documentId="13_ncr:1_{63DCB451-9E30-4B83-A086-FEF56A1973C3}" xr6:coauthVersionLast="47" xr6:coauthVersionMax="47" xr10:uidLastSave="{00000000-0000-0000-0000-000000000000}"/>
  <bookViews>
    <workbookView xWindow="-28920" yWindow="-120" windowWidth="29040" windowHeight="15720" xr2:uid="{6358AB5C-E179-41CC-B591-563ED6D8A353}"/>
  </bookViews>
  <sheets>
    <sheet name="FY24-25 Gra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36" i="1"/>
  <c r="I32" i="1"/>
  <c r="I25" i="1"/>
  <c r="I18" i="1"/>
  <c r="I19" i="1"/>
  <c r="I16" i="1"/>
  <c r="I7" i="1"/>
  <c r="I8" i="1"/>
  <c r="I28" i="1"/>
  <c r="I15" i="1"/>
  <c r="I10" i="1"/>
  <c r="I34" i="1"/>
  <c r="I35" i="1"/>
  <c r="I37" i="1"/>
  <c r="I33" i="1"/>
  <c r="I31" i="1"/>
  <c r="I30" i="1"/>
  <c r="I9" i="1"/>
  <c r="I17" i="1"/>
  <c r="I13" i="1"/>
  <c r="I29" i="1"/>
  <c r="E38" i="1"/>
  <c r="D38" i="1"/>
  <c r="I6" i="1"/>
  <c r="I11" i="1"/>
  <c r="I5" i="1"/>
  <c r="I12" i="1"/>
  <c r="I20" i="1"/>
  <c r="I21" i="1"/>
  <c r="I22" i="1"/>
  <c r="I23" i="1"/>
  <c r="I24" i="1"/>
  <c r="I26" i="1"/>
  <c r="I27" i="1"/>
</calcChain>
</file>

<file path=xl/sharedStrings.xml><?xml version="1.0" encoding="utf-8"?>
<sst xmlns="http://schemas.openxmlformats.org/spreadsheetml/2006/main" count="109" uniqueCount="82">
  <si>
    <t>DEPARTMENT</t>
  </si>
  <si>
    <t>PROJECT</t>
  </si>
  <si>
    <t>GRANT</t>
  </si>
  <si>
    <t>CITY MATCH</t>
  </si>
  <si>
    <t>APPLICATION SUBMITTED</t>
  </si>
  <si>
    <t>DESIGN</t>
  </si>
  <si>
    <t>CONSTRUCTION / IMPLEMENTATION</t>
  </si>
  <si>
    <t>PROJECT STATUS</t>
  </si>
  <si>
    <t>NOTES</t>
  </si>
  <si>
    <t>Airport</t>
  </si>
  <si>
    <t>Airport Master Plan - FAA &amp; ADOT</t>
  </si>
  <si>
    <t>Airport Utilities Extension - DCIP</t>
  </si>
  <si>
    <t>Montebello Fire Safety Improvements - CDBG HUD</t>
  </si>
  <si>
    <t>Parks</t>
  </si>
  <si>
    <t>Soldier Creek Park (Carryover)</t>
  </si>
  <si>
    <t>AZ Diamondbacks Grant</t>
  </si>
  <si>
    <t>Garden Canyon Linear Park/St Andrews Phase II - AZ State Parks</t>
  </si>
  <si>
    <t>Police</t>
  </si>
  <si>
    <t>VHF Radio System - ADEMA</t>
  </si>
  <si>
    <t>Streets</t>
  </si>
  <si>
    <t>North Garden Construction</t>
  </si>
  <si>
    <t>State Route Connecter SUP - FTA</t>
  </si>
  <si>
    <t>Reapply next year for SR90 Coronaod to Campus</t>
  </si>
  <si>
    <t>West End/BST Improvements - RAISE</t>
  </si>
  <si>
    <t>City Arterials Pavement Replacement &amp; Overlay</t>
  </si>
  <si>
    <t>Focus on BST - MPDG not applied, congressional appropriations pending</t>
  </si>
  <si>
    <t>BST Reconstruction Phase I - Congressional Appropriations</t>
  </si>
  <si>
    <t>Theater Drive - MPO</t>
  </si>
  <si>
    <t>Sewer</t>
  </si>
  <si>
    <t>Riverstone Phase II - America the Beautiful Grant</t>
  </si>
  <si>
    <t>Grant application submitted in July</t>
  </si>
  <si>
    <t>Transit</t>
  </si>
  <si>
    <t>Sidewalks (5th, Bel Aire, Judd, Tyalor, SUP Lighting, Bartow, Fab) - FTA</t>
  </si>
  <si>
    <t>Ped Walkway Connection (Carmichael,Timothy, Bartow, Marianne, Kayten &amp; Taylor, Solar Lights at Montebello) - FTA</t>
  </si>
  <si>
    <t>BST Pathway Conectivity - FTA</t>
  </si>
  <si>
    <t>SR92 Pathway Connectivity - FTA</t>
  </si>
  <si>
    <t>Multi-Use Paths (Oakmont/El Camino, Bypass-7th to Coronado, Bypass-Coronado to Campus) - FTA</t>
  </si>
  <si>
    <t>Transit Master Plan - FTA</t>
  </si>
  <si>
    <t>Specs being developed</t>
  </si>
  <si>
    <t>FY24-25 GRANT TRACKER</t>
  </si>
  <si>
    <t>CDBG</t>
  </si>
  <si>
    <t>Museum</t>
  </si>
  <si>
    <t>Renovation - Tohono O'odham</t>
  </si>
  <si>
    <t>Archery</t>
  </si>
  <si>
    <t>Riverstone Phase II</t>
  </si>
  <si>
    <t>Completed</t>
  </si>
  <si>
    <t>PO issued 9/1/23-In progress</t>
  </si>
  <si>
    <t>Reconstruction project near self-serve fuel-ADOT</t>
  </si>
  <si>
    <t>Runway Rehab &amp; New Taxiway Connector</t>
  </si>
  <si>
    <t>Sharon is writing a memo</t>
  </si>
  <si>
    <t>Sharon has proposal from C&amp;S</t>
  </si>
  <si>
    <t>Motorola PO completed</t>
  </si>
  <si>
    <t>SOW being developed</t>
  </si>
  <si>
    <t>Tacoma-sewer/line restrooms</t>
  </si>
  <si>
    <t>Grappler - ADEMA</t>
  </si>
  <si>
    <t>Awaiting completion of Phase 2A</t>
  </si>
  <si>
    <t>Application submitted- Not Awarded</t>
  </si>
  <si>
    <t>Appropriations awarded-ADOT Project Initiation due August 30</t>
  </si>
  <si>
    <t>Grant not Awarded-Working on Bid Package to send to Procurement</t>
  </si>
  <si>
    <t>BST Reconstruction Phase II -  Appropriations</t>
  </si>
  <si>
    <t>Awaiting federal budget passage</t>
  </si>
  <si>
    <t>Funds towards MLK Reconstruction-ADOT IGA finalized, design @ 95%</t>
  </si>
  <si>
    <t>Design received-30% plans for review</t>
  </si>
  <si>
    <t>Bid Awarded to KE&amp;G-Start Sep 1st</t>
  </si>
  <si>
    <t>Solar Lights @ Montebello</t>
  </si>
  <si>
    <t>Work to begin in October 2024</t>
  </si>
  <si>
    <t>Plans finalized-sending to Procurement to bid</t>
  </si>
  <si>
    <t>Two small buses</t>
  </si>
  <si>
    <t>Not Awarded - Requires NEPA if submitted again</t>
  </si>
  <si>
    <t>RAISE grant submitted on Feb 28-Not Awarded</t>
  </si>
  <si>
    <t xml:space="preserve">Plans &amp; specs approved-water design report pending approval-waiting on Liberty Water </t>
  </si>
  <si>
    <t>In design-pending ADOT permit for potholing and SOW for environmental needed for grant application</t>
  </si>
  <si>
    <t>Construction substantially complete</t>
  </si>
  <si>
    <t>Garden Canyon Linear Park Bathrooms</t>
  </si>
  <si>
    <t>Pending resolution</t>
  </si>
  <si>
    <t>In design - 50%</t>
  </si>
  <si>
    <t>Awaiting award</t>
  </si>
  <si>
    <t>Grant expended</t>
  </si>
  <si>
    <t>Expected completion in June</t>
  </si>
  <si>
    <t xml:space="preserve">License Plate Reader </t>
  </si>
  <si>
    <t xml:space="preserve">Grant not Awarded </t>
  </si>
  <si>
    <t>HURF Exchange/STBGP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</si>
</sst>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;;;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b/>
      <sz val="10"/>
      <color theme="1"/>
      <name val="Century Gothic"/>
      <family val="1"/>
    </font>
    <font>
      <sz val="10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strike/>
      <sz val="10"/>
      <color theme="1"/>
      <name val="Century Gothic"/>
      <family val="1"/>
    </font>
    <font>
      <strike/>
      <sz val="10"/>
      <color rgb="FF008000"/>
      <name val="Century Gothic"/>
      <family val="1"/>
    </font>
    <font>
      <strike/>
      <sz val="1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1" fillId="0" borderId="0" xfId="0" applyFont="1" applyAlignment="1">
      <alignment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0" borderId="2" xfId="0" applyFont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2" fontId="5" fillId="4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 indent="1"/>
    </xf>
    <xf numFmtId="9" fontId="4" fillId="0" borderId="2" xfId="2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165" fontId="9" fillId="0" borderId="2" xfId="1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9" fontId="10" fillId="0" borderId="2" xfId="2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G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fmlaLink="$G$31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H$31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fmlaLink="$G$17" lockText="1" noThreeD="1"/>
</file>

<file path=xl/ctrlProps/ctrlProp109.xml><?xml version="1.0" encoding="utf-8"?>
<formControlPr xmlns="http://schemas.microsoft.com/office/spreadsheetml/2009/9/main" objectType="CheckBox" checked="Checked" fmlaLink="#REF!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fmlaLink="$G$17" lockText="1" noThreeD="1"/>
</file>

<file path=xl/ctrlProps/ctrlProp112.xml><?xml version="1.0" encoding="utf-8"?>
<formControlPr xmlns="http://schemas.microsoft.com/office/spreadsheetml/2009/9/main" objectType="CheckBox" checked="Checked" fmlaLink="$F$34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fmlaLink="$G$17" lockText="1" noThreeD="1"/>
</file>

<file path=xl/ctrlProps/ctrlProp115.xml><?xml version="1.0" encoding="utf-8"?>
<formControlPr xmlns="http://schemas.microsoft.com/office/spreadsheetml/2009/9/main" objectType="CheckBox" checked="Checked" fmlaLink="$F$35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fmlaLink="$G$17" lockText="1" noThreeD="1"/>
</file>

<file path=xl/ctrlProps/ctrlProp118.xml><?xml version="1.0" encoding="utf-8"?>
<formControlPr xmlns="http://schemas.microsoft.com/office/spreadsheetml/2009/9/main" objectType="CheckBox" checked="Checked" fmlaLink="$F$37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fmlaLink="$H$11" lockText="1" noThreeD="1"/>
</file>

<file path=xl/ctrlProps/ctrlProp120.xml><?xml version="1.0" encoding="utf-8"?>
<formControlPr xmlns="http://schemas.microsoft.com/office/spreadsheetml/2009/9/main" objectType="CheckBox" checked="Checked" fmlaLink="$G$34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fmlaLink="$G$35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fmlaLink="$G$37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H$34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fmlaLink="$H$35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12" lockText="1" noThreeD="1"/>
</file>

<file path=xl/ctrlProps/ctrlProp130.xml><?xml version="1.0" encoding="utf-8"?>
<formControlPr xmlns="http://schemas.microsoft.com/office/spreadsheetml/2009/9/main" objectType="CheckBox" fmlaLink="$H$37" lockText="1" noThreeD="1"/>
</file>

<file path=xl/ctrlProps/ctrlProp131.xml><?xml version="1.0" encoding="utf-8"?>
<formControlPr xmlns="http://schemas.microsoft.com/office/spreadsheetml/2009/9/main" objectType="CheckBox" checked="Checked" fmlaLink="$F$10" lockText="1" noThreeD="1"/>
</file>

<file path=xl/ctrlProps/ctrlProp132.xml><?xml version="1.0" encoding="utf-8"?>
<formControlPr xmlns="http://schemas.microsoft.com/office/spreadsheetml/2009/9/main" objectType="CheckBox" checked="Checked" fmlaLink="$G$10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fmlaLink="$H$10" lockText="1" noThreeD="1"/>
</file>

<file path=xl/ctrlProps/ctrlProp135.xml><?xml version="1.0" encoding="utf-8"?>
<formControlPr xmlns="http://schemas.microsoft.com/office/spreadsheetml/2009/9/main" objectType="CheckBox" checked="Checked" fmlaLink="$F$15" lockText="1" noThreeD="1"/>
</file>

<file path=xl/ctrlProps/ctrlProp136.xml><?xml version="1.0" encoding="utf-8"?>
<formControlPr xmlns="http://schemas.microsoft.com/office/spreadsheetml/2009/9/main" objectType="CheckBox" fmlaLink="$G$15" lockText="1" noThreeD="1"/>
</file>

<file path=xl/ctrlProps/ctrlProp137.xml><?xml version="1.0" encoding="utf-8"?>
<formControlPr xmlns="http://schemas.microsoft.com/office/spreadsheetml/2009/9/main" objectType="CheckBox" fmlaLink="$H$15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fmlaLink="$G$17" lockText="1" noThreeD="1"/>
</file>

<file path=xl/ctrlProps/ctrlProp14.xml><?xml version="1.0" encoding="utf-8"?>
<formControlPr xmlns="http://schemas.microsoft.com/office/spreadsheetml/2009/9/main" objectType="CheckBox" checked="Checked" fmlaLink="$H$17" lockText="1" noThreeD="1"/>
</file>

<file path=xl/ctrlProps/ctrlProp140.xml><?xml version="1.0" encoding="utf-8"?>
<formControlPr xmlns="http://schemas.microsoft.com/office/spreadsheetml/2009/9/main" objectType="CheckBox" checked="Checked" fmlaLink="$F$28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fmlaLink="$G$17" lockText="1" noThreeD="1"/>
</file>

<file path=xl/ctrlProps/ctrlProp143.xml><?xml version="1.0" encoding="utf-8"?>
<formControlPr xmlns="http://schemas.microsoft.com/office/spreadsheetml/2009/9/main" objectType="CheckBox" fmlaLink="$G$28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fmlaLink="$G$17" lockText="1" noThreeD="1"/>
</file>

<file path=xl/ctrlProps/ctrlProp146.xml><?xml version="1.0" encoding="utf-8"?>
<formControlPr xmlns="http://schemas.microsoft.com/office/spreadsheetml/2009/9/main" objectType="CheckBox" fmlaLink="$H$28" lockText="1" noThreeD="1"/>
</file>

<file path=xl/ctrlProps/ctrlProp147.xml><?xml version="1.0" encoding="utf-8"?>
<formControlPr xmlns="http://schemas.microsoft.com/office/spreadsheetml/2009/9/main" objectType="CheckBox" checked="Checked" fmlaLink="$F$7" lockText="1" noThreeD="1"/>
</file>

<file path=xl/ctrlProps/ctrlProp148.xml><?xml version="1.0" encoding="utf-8"?>
<formControlPr xmlns="http://schemas.microsoft.com/office/spreadsheetml/2009/9/main" objectType="CheckBox" fmlaLink="$G$7" lockText="1" noThreeD="1"/>
</file>

<file path=xl/ctrlProps/ctrlProp149.xml><?xml version="1.0" encoding="utf-8"?>
<formControlPr xmlns="http://schemas.microsoft.com/office/spreadsheetml/2009/9/main" objectType="CheckBox" fmlaLink="$H$7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G$8" lockText="1" noThreeD="1"/>
</file>

<file path=xl/ctrlProps/ctrlProp152.xml><?xml version="1.0" encoding="utf-8"?>
<formControlPr xmlns="http://schemas.microsoft.com/office/spreadsheetml/2009/9/main" objectType="CheckBox" fmlaLink="$H$8" lockText="1" noThreeD="1"/>
</file>

<file path=xl/ctrlProps/ctrlProp153.xml><?xml version="1.0" encoding="utf-8"?>
<formControlPr xmlns="http://schemas.microsoft.com/office/spreadsheetml/2009/9/main" objectType="CheckBox" fmlaLink="$F$16" lockText="1" noThreeD="1"/>
</file>

<file path=xl/ctrlProps/ctrlProp154.xml><?xml version="1.0" encoding="utf-8"?>
<formControlPr xmlns="http://schemas.microsoft.com/office/spreadsheetml/2009/9/main" objectType="CheckBox" checked="Checked" fmlaLink="$G$16" lockText="1" noThreeD="1"/>
</file>

<file path=xl/ctrlProps/ctrlProp155.xml><?xml version="1.0" encoding="utf-8"?>
<formControlPr xmlns="http://schemas.microsoft.com/office/spreadsheetml/2009/9/main" objectType="CheckBox" fmlaLink="H$16" lockText="1" noThreeD="1"/>
</file>

<file path=xl/ctrlProps/ctrlProp156.xml><?xml version="1.0" encoding="utf-8"?>
<formControlPr xmlns="http://schemas.microsoft.com/office/spreadsheetml/2009/9/main" objectType="CheckBox" checked="Checked" fmlaLink="$F$18" lockText="1" noThreeD="1"/>
</file>

<file path=xl/ctrlProps/ctrlProp157.xml><?xml version="1.0" encoding="utf-8"?>
<formControlPr xmlns="http://schemas.microsoft.com/office/spreadsheetml/2009/9/main" objectType="CheckBox" checked="Checked" fmlaLink="$G$18" lockText="1" noThreeD="1"/>
</file>

<file path=xl/ctrlProps/ctrlProp158.xml><?xml version="1.0" encoding="utf-8"?>
<formControlPr xmlns="http://schemas.microsoft.com/office/spreadsheetml/2009/9/main" objectType="CheckBox" checked="Checked" fmlaLink="$H$18" lockText="1" noThreeD="1"/>
</file>

<file path=xl/ctrlProps/ctrlProp159.xml><?xml version="1.0" encoding="utf-8"?>
<formControlPr xmlns="http://schemas.microsoft.com/office/spreadsheetml/2009/9/main" objectType="CheckBox" checked="Checked" fmlaLink="$F$19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$G$19" lockText="1" noThreeD="1"/>
</file>

<file path=xl/ctrlProps/ctrlProp161.xml><?xml version="1.0" encoding="utf-8"?>
<formControlPr xmlns="http://schemas.microsoft.com/office/spreadsheetml/2009/9/main" objectType="CheckBox" fmlaLink="$H$19" lockText="1" noThreeD="1"/>
</file>

<file path=xl/ctrlProps/ctrlProp162.xml><?xml version="1.0" encoding="utf-8"?>
<formControlPr xmlns="http://schemas.microsoft.com/office/spreadsheetml/2009/9/main" objectType="CheckBox" checked="Checked" fmlaLink="$F$25" lockText="1" noThreeD="1"/>
</file>

<file path=xl/ctrlProps/ctrlProp163.xml><?xml version="1.0" encoding="utf-8"?>
<formControlPr xmlns="http://schemas.microsoft.com/office/spreadsheetml/2009/9/main" objectType="CheckBox" fmlaLink="$G$25" lockText="1" noThreeD="1"/>
</file>

<file path=xl/ctrlProps/ctrlProp164.xml><?xml version="1.0" encoding="utf-8"?>
<formControlPr xmlns="http://schemas.microsoft.com/office/spreadsheetml/2009/9/main" objectType="CheckBox" fmlaLink="$H$25" lockText="1" noThreeD="1"/>
</file>

<file path=xl/ctrlProps/ctrlProp165.xml><?xml version="1.0" encoding="utf-8"?>
<formControlPr xmlns="http://schemas.microsoft.com/office/spreadsheetml/2009/9/main" objectType="CheckBox" checked="Checked" fmlaLink="$F$32" lockText="1" noThreeD="1"/>
</file>

<file path=xl/ctrlProps/ctrlProp166.xml><?xml version="1.0" encoding="utf-8"?>
<formControlPr xmlns="http://schemas.microsoft.com/office/spreadsheetml/2009/9/main" objectType="CheckBox" checked="Checked" fmlaLink="G$32" lockText="1" noThreeD="1"/>
</file>

<file path=xl/ctrlProps/ctrlProp167.xml><?xml version="1.0" encoding="utf-8"?>
<formControlPr xmlns="http://schemas.microsoft.com/office/spreadsheetml/2009/9/main" objectType="CheckBox" fmlaLink="$H$32" lockText="1" noThreeD="1"/>
</file>

<file path=xl/ctrlProps/ctrlProp168.xml><?xml version="1.0" encoding="utf-8"?>
<formControlPr xmlns="http://schemas.microsoft.com/office/spreadsheetml/2009/9/main" objectType="CheckBox" checked="Checked" fmlaLink="$F$36" lockText="1" noThreeD="1"/>
</file>

<file path=xl/ctrlProps/ctrlProp169.xml><?xml version="1.0" encoding="utf-8"?>
<formControlPr xmlns="http://schemas.microsoft.com/office/spreadsheetml/2009/9/main" objectType="CheckBox" fmlaLink="$G$36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H$36" lockText="1" noThreeD="1"/>
</file>

<file path=xl/ctrlProps/ctrlProp171.xml><?xml version="1.0" encoding="utf-8"?>
<formControlPr xmlns="http://schemas.microsoft.com/office/spreadsheetml/2009/9/main" objectType="CheckBox" checked="Checked" fmlaLink="$F$14" lockText="1" noThreeD="1"/>
</file>

<file path=xl/ctrlProps/ctrlProp172.xml><?xml version="1.0" encoding="utf-8"?>
<formControlPr xmlns="http://schemas.microsoft.com/office/spreadsheetml/2009/9/main" objectType="CheckBox" fmlaLink="$G$14" lockText="1" noThreeD="1"/>
</file>

<file path=xl/ctrlProps/ctrlProp173.xml><?xml version="1.0" encoding="utf-8"?>
<formControlPr xmlns="http://schemas.microsoft.com/office/spreadsheetml/2009/9/main" objectType="CheckBox" fmlaLink="$H$14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G$1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G$20" lockText="1" noThreeD="1"/>
</file>

<file path=xl/ctrlProps/ctrlProp24.xml><?xml version="1.0" encoding="utf-8"?>
<formControlPr xmlns="http://schemas.microsoft.com/office/spreadsheetml/2009/9/main" objectType="CheckBox" fmlaLink="$G$21" lockText="1" noThreeD="1"/>
</file>

<file path=xl/ctrlProps/ctrlProp25.xml><?xml version="1.0" encoding="utf-8"?>
<formControlPr xmlns="http://schemas.microsoft.com/office/spreadsheetml/2009/9/main" objectType="CheckBox" fmlaLink="$G$22" lockText="1" noThreeD="1"/>
</file>

<file path=xl/ctrlProps/ctrlProp26.xml><?xml version="1.0" encoding="utf-8"?>
<formControlPr xmlns="http://schemas.microsoft.com/office/spreadsheetml/2009/9/main" objectType="CheckBox" fmlaLink="$G$23" lockText="1" noThreeD="1"/>
</file>

<file path=xl/ctrlProps/ctrlProp27.xml><?xml version="1.0" encoding="utf-8"?>
<formControlPr xmlns="http://schemas.microsoft.com/office/spreadsheetml/2009/9/main" objectType="CheckBox" fmlaLink="$G$24" lockText="1" noThreeD="1"/>
</file>

<file path=xl/ctrlProps/ctrlProp28.xml><?xml version="1.0" encoding="utf-8"?>
<formControlPr xmlns="http://schemas.microsoft.com/office/spreadsheetml/2009/9/main" objectType="CheckBox" checked="Checked" fmlaLink="$G$26" lockText="1" noThreeD="1"/>
</file>

<file path=xl/ctrlProps/ctrlProp29.xml><?xml version="1.0" encoding="utf-8"?>
<formControlPr xmlns="http://schemas.microsoft.com/office/spreadsheetml/2009/9/main" objectType="CheckBox" checked="Checked" fmlaLink="$G$27" lockText="1" noThreeD="1"/>
</file>

<file path=xl/ctrlProps/ctrlProp3.xml><?xml version="1.0" encoding="utf-8"?>
<formControlPr xmlns="http://schemas.microsoft.com/office/spreadsheetml/2009/9/main" objectType="CheckBox" checked="Checked" fmlaLink="$G$17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H$20" lockText="1" noThreeD="1"/>
</file>

<file path=xl/ctrlProps/ctrlProp32.xml><?xml version="1.0" encoding="utf-8"?>
<formControlPr xmlns="http://schemas.microsoft.com/office/spreadsheetml/2009/9/main" objectType="CheckBox" fmlaLink="$H$21" lockText="1" noThreeD="1"/>
</file>

<file path=xl/ctrlProps/ctrlProp33.xml><?xml version="1.0" encoding="utf-8"?>
<formControlPr xmlns="http://schemas.microsoft.com/office/spreadsheetml/2009/9/main" objectType="CheckBox" fmlaLink="$H$22" lockText="1" noThreeD="1"/>
</file>

<file path=xl/ctrlProps/ctrlProp34.xml><?xml version="1.0" encoding="utf-8"?>
<formControlPr xmlns="http://schemas.microsoft.com/office/spreadsheetml/2009/9/main" objectType="CheckBox" fmlaLink="$H$23" lockText="1" noThreeD="1"/>
</file>

<file path=xl/ctrlProps/ctrlProp35.xml><?xml version="1.0" encoding="utf-8"?>
<formControlPr xmlns="http://schemas.microsoft.com/office/spreadsheetml/2009/9/main" objectType="CheckBox" fmlaLink="$H$24" lockText="1" noThreeD="1"/>
</file>

<file path=xl/ctrlProps/ctrlProp36.xml><?xml version="1.0" encoding="utf-8"?>
<formControlPr xmlns="http://schemas.microsoft.com/office/spreadsheetml/2009/9/main" objectType="CheckBox" fmlaLink="$H$26" lockText="1" noThreeD="1"/>
</file>

<file path=xl/ctrlProps/ctrlProp37.xml><?xml version="1.0" encoding="utf-8"?>
<formControlPr xmlns="http://schemas.microsoft.com/office/spreadsheetml/2009/9/main" objectType="CheckBox" fmlaLink="$H$27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checked="Checked" fmlaLink="$F$1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fmlaLink="$F$12" lockText="1" noThreeD="1"/>
</file>

<file path=xl/ctrlProps/ctrlProp41.xml><?xml version="1.0" encoding="utf-8"?>
<formControlPr xmlns="http://schemas.microsoft.com/office/spreadsheetml/2009/9/main" objectType="CheckBox" checked="Checked" fmlaLink="$F$17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fmlaLink="$G$17" lockText="1" noThreeD="1"/>
</file>

<file path=xl/ctrlProps/ctrlProp51.xml><?xml version="1.0" encoding="utf-8"?>
<formControlPr xmlns="http://schemas.microsoft.com/office/spreadsheetml/2009/9/main" objectType="CheckBox" checked="Checked" fmlaLink="$G$17" lockText="1" noThreeD="1"/>
</file>

<file path=xl/ctrlProps/ctrlProp52.xml><?xml version="1.0" encoding="utf-8"?>
<formControlPr xmlns="http://schemas.microsoft.com/office/spreadsheetml/2009/9/main" objectType="CheckBox" checked="Checked" fmlaLink="$G$17" lockText="1" noThreeD="1"/>
</file>

<file path=xl/ctrlProps/ctrlProp53.xml><?xml version="1.0" encoding="utf-8"?>
<formControlPr xmlns="http://schemas.microsoft.com/office/spreadsheetml/2009/9/main" objectType="CheckBox" checked="Checked" fmlaLink="$G$17" lockText="1" noThreeD="1"/>
</file>

<file path=xl/ctrlProps/ctrlProp54.xml><?xml version="1.0" encoding="utf-8"?>
<formControlPr xmlns="http://schemas.microsoft.com/office/spreadsheetml/2009/9/main" objectType="CheckBox" checked="Checked" fmlaLink="$G$17" lockText="1" noThreeD="1"/>
</file>

<file path=xl/ctrlProps/ctrlProp55.xml><?xml version="1.0" encoding="utf-8"?>
<formControlPr xmlns="http://schemas.microsoft.com/office/spreadsheetml/2009/9/main" objectType="CheckBox" checked="Checked" fmlaLink="$G$17" lockText="1" noThreeD="1"/>
</file>

<file path=xl/ctrlProps/ctrlProp56.xml><?xml version="1.0" encoding="utf-8"?>
<formControlPr xmlns="http://schemas.microsoft.com/office/spreadsheetml/2009/9/main" objectType="CheckBox" checked="Checked" fmlaLink="$G$17" lockText="1" noThreeD="1"/>
</file>

<file path=xl/ctrlProps/ctrlProp57.xml><?xml version="1.0" encoding="utf-8"?>
<formControlPr xmlns="http://schemas.microsoft.com/office/spreadsheetml/2009/9/main" objectType="CheckBox" checked="Checked" fmlaLink="$G$17" lockText="1" noThreeD="1"/>
</file>

<file path=xl/ctrlProps/ctrlProp58.xml><?xml version="1.0" encoding="utf-8"?>
<formControlPr xmlns="http://schemas.microsoft.com/office/spreadsheetml/2009/9/main" objectType="CheckBox" checked="Checked" fmlaLink="$F$20" lockText="1" noThreeD="1"/>
</file>

<file path=xl/ctrlProps/ctrlProp59.xml><?xml version="1.0" encoding="utf-8"?>
<formControlPr xmlns="http://schemas.microsoft.com/office/spreadsheetml/2009/9/main" objectType="CheckBox" checked="Checked" fmlaLink="$F$2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fmlaLink="$F$22" lockText="1" noThreeD="1"/>
</file>

<file path=xl/ctrlProps/ctrlProp61.xml><?xml version="1.0" encoding="utf-8"?>
<formControlPr xmlns="http://schemas.microsoft.com/office/spreadsheetml/2009/9/main" objectType="CheckBox" fmlaLink="$F$23" lockText="1" noThreeD="1"/>
</file>

<file path=xl/ctrlProps/ctrlProp62.xml><?xml version="1.0" encoding="utf-8"?>
<formControlPr xmlns="http://schemas.microsoft.com/office/spreadsheetml/2009/9/main" objectType="CheckBox" checked="Checked" fmlaLink="$F$24" lockText="1" noThreeD="1"/>
</file>

<file path=xl/ctrlProps/ctrlProp63.xml><?xml version="1.0" encoding="utf-8"?>
<formControlPr xmlns="http://schemas.microsoft.com/office/spreadsheetml/2009/9/main" objectType="CheckBox" checked="Checked" fmlaLink="$F$26" lockText="1" noThreeD="1"/>
</file>

<file path=xl/ctrlProps/ctrlProp64.xml><?xml version="1.0" encoding="utf-8"?>
<formControlPr xmlns="http://schemas.microsoft.com/office/spreadsheetml/2009/9/main" objectType="CheckBox" checked="Checked" fmlaLink="$F$27" lockText="1" noThreeD="1"/>
</file>

<file path=xl/ctrlProps/ctrlProp65.xml><?xml version="1.0" encoding="utf-8"?>
<formControlPr xmlns="http://schemas.microsoft.com/office/spreadsheetml/2009/9/main" objectType="CheckBox" checked="Checked" fmlaLink="#REF!" lockText="1" noThreeD="1"/>
</file>

<file path=xl/ctrlProps/ctrlProp66.xml><?xml version="1.0" encoding="utf-8"?>
<formControlPr xmlns="http://schemas.microsoft.com/office/spreadsheetml/2009/9/main" objectType="CheckBox" checked="Checked" fmlaLink="$F$5" lockText="1" noThreeD="1"/>
</file>

<file path=xl/ctrlProps/ctrlProp67.xml><?xml version="1.0" encoding="utf-8"?>
<formControlPr xmlns="http://schemas.microsoft.com/office/spreadsheetml/2009/9/main" objectType="CheckBox" checked="Checked" fmlaLink="$G$5" lockText="1" noThreeD="1"/>
</file>

<file path=xl/ctrlProps/ctrlProp68.xml><?xml version="1.0" encoding="utf-8"?>
<formControlPr xmlns="http://schemas.microsoft.com/office/spreadsheetml/2009/9/main" objectType="CheckBox" fmlaLink="$H$5" lockText="1" noThreeD="1"/>
</file>

<file path=xl/ctrlProps/ctrlProp69.xml><?xml version="1.0" encoding="utf-8"?>
<formControlPr xmlns="http://schemas.microsoft.com/office/spreadsheetml/2009/9/main" objectType="CheckBox" checked="Checked" fmlaLink="$F$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fmlaLink="$G$6" lockText="1" noThreeD="1"/>
</file>

<file path=xl/ctrlProps/ctrlProp71.xml><?xml version="1.0" encoding="utf-8"?>
<formControlPr xmlns="http://schemas.microsoft.com/office/spreadsheetml/2009/9/main" objectType="CheckBox" fmlaLink="$H$6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fmlaLink="$G$17" lockText="1" noThreeD="1"/>
</file>

<file path=xl/ctrlProps/ctrlProp74.xml><?xml version="1.0" encoding="utf-8"?>
<formControlPr xmlns="http://schemas.microsoft.com/office/spreadsheetml/2009/9/main" objectType="CheckBox" checked="Checked" fmlaLink="$F$29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G$29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H$29" lockText="1" noThreeD="1"/>
</file>

<file path=xl/ctrlProps/ctrlProp79.xml><?xml version="1.0" encoding="utf-8"?>
<formControlPr xmlns="http://schemas.microsoft.com/office/spreadsheetml/2009/9/main" objectType="CheckBox" checked="Checked" fmlaLink="$F$1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fmlaLink="$G$13" lockText="1" noThreeD="1"/>
</file>

<file path=xl/ctrlProps/ctrlProp81.xml><?xml version="1.0" encoding="utf-8"?>
<formControlPr xmlns="http://schemas.microsoft.com/office/spreadsheetml/2009/9/main" objectType="CheckBox" checked="Checked" fmlaLink="$H$13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fmlaLink="$G$9" lockText="1" noThreeD="1"/>
</file>

<file path=xl/ctrlProps/ctrlProp85.xml><?xml version="1.0" encoding="utf-8"?>
<formControlPr xmlns="http://schemas.microsoft.com/office/spreadsheetml/2009/9/main" objectType="CheckBox" fmlaLink="$H$9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fmlaLink="$G$17" lockText="1" noThreeD="1"/>
</file>

<file path=xl/ctrlProps/ctrlProp88.xml><?xml version="1.0" encoding="utf-8"?>
<formControlPr xmlns="http://schemas.microsoft.com/office/spreadsheetml/2009/9/main" objectType="CheckBox" checked="Checked" fmlaLink="$F$9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fmlaLink="$G$30" lockText="1" noThreeD="1"/>
</file>

<file path=xl/ctrlProps/ctrlProp92.xml><?xml version="1.0" encoding="utf-8"?>
<formControlPr xmlns="http://schemas.microsoft.com/office/spreadsheetml/2009/9/main" objectType="CheckBox" fmlaLink="$H$30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fmlaLink="$G$17" lockText="1" noThreeD="1"/>
</file>

<file path=xl/ctrlProps/ctrlProp95.xml><?xml version="1.0" encoding="utf-8"?>
<formControlPr xmlns="http://schemas.microsoft.com/office/spreadsheetml/2009/9/main" objectType="CheckBox" checked="Checked" fmlaLink="$F$30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fmlaLink="$G$17" lockText="1" noThreeD="1"/>
</file>

<file path=xl/ctrlProps/ctrlProp98.xml><?xml version="1.0" encoding="utf-8"?>
<formControlPr xmlns="http://schemas.microsoft.com/office/spreadsheetml/2009/9/main" objectType="CheckBox" checked="Checked" fmlaLink="$F$31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28575</xdr:rowOff>
        </xdr:from>
        <xdr:to>
          <xdr:col>6</xdr:col>
          <xdr:colOff>1000125</xdr:colOff>
          <xdr:row>10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28575</xdr:rowOff>
        </xdr:from>
        <xdr:to>
          <xdr:col>6</xdr:col>
          <xdr:colOff>1000125</xdr:colOff>
          <xdr:row>11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16</xdr:row>
          <xdr:rowOff>28575</xdr:rowOff>
        </xdr:from>
        <xdr:to>
          <xdr:col>6</xdr:col>
          <xdr:colOff>1000125</xdr:colOff>
          <xdr:row>16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19</xdr:row>
          <xdr:rowOff>28575</xdr:rowOff>
        </xdr:from>
        <xdr:to>
          <xdr:col>6</xdr:col>
          <xdr:colOff>1000125</xdr:colOff>
          <xdr:row>19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20</xdr:row>
          <xdr:rowOff>28575</xdr:rowOff>
        </xdr:from>
        <xdr:to>
          <xdr:col>6</xdr:col>
          <xdr:colOff>1000125</xdr:colOff>
          <xdr:row>20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21</xdr:row>
          <xdr:rowOff>28575</xdr:rowOff>
        </xdr:from>
        <xdr:to>
          <xdr:col>6</xdr:col>
          <xdr:colOff>1000125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22</xdr:row>
          <xdr:rowOff>28575</xdr:rowOff>
        </xdr:from>
        <xdr:to>
          <xdr:col>6</xdr:col>
          <xdr:colOff>1000125</xdr:colOff>
          <xdr:row>22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23</xdr:row>
          <xdr:rowOff>28575</xdr:rowOff>
        </xdr:from>
        <xdr:to>
          <xdr:col>6</xdr:col>
          <xdr:colOff>1000125</xdr:colOff>
          <xdr:row>23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25</xdr:row>
          <xdr:rowOff>28575</xdr:rowOff>
        </xdr:from>
        <xdr:to>
          <xdr:col>6</xdr:col>
          <xdr:colOff>1000125</xdr:colOff>
          <xdr:row>25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26</xdr:row>
          <xdr:rowOff>28575</xdr:rowOff>
        </xdr:from>
        <xdr:to>
          <xdr:col>6</xdr:col>
          <xdr:colOff>1000125</xdr:colOff>
          <xdr:row>26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37</xdr:row>
          <xdr:rowOff>0</xdr:rowOff>
        </xdr:from>
        <xdr:to>
          <xdr:col>6</xdr:col>
          <xdr:colOff>1000125</xdr:colOff>
          <xdr:row>37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10</xdr:row>
          <xdr:rowOff>28575</xdr:rowOff>
        </xdr:from>
        <xdr:to>
          <xdr:col>7</xdr:col>
          <xdr:colOff>1000125</xdr:colOff>
          <xdr:row>10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11</xdr:row>
          <xdr:rowOff>28575</xdr:rowOff>
        </xdr:from>
        <xdr:to>
          <xdr:col>7</xdr:col>
          <xdr:colOff>1000125</xdr:colOff>
          <xdr:row>11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16</xdr:row>
          <xdr:rowOff>28575</xdr:rowOff>
        </xdr:from>
        <xdr:to>
          <xdr:col>7</xdr:col>
          <xdr:colOff>1000125</xdr:colOff>
          <xdr:row>16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19</xdr:row>
          <xdr:rowOff>28575</xdr:rowOff>
        </xdr:from>
        <xdr:to>
          <xdr:col>7</xdr:col>
          <xdr:colOff>1000125</xdr:colOff>
          <xdr:row>19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20</xdr:row>
          <xdr:rowOff>28575</xdr:rowOff>
        </xdr:from>
        <xdr:to>
          <xdr:col>7</xdr:col>
          <xdr:colOff>1000125</xdr:colOff>
          <xdr:row>20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21</xdr:row>
          <xdr:rowOff>28575</xdr:rowOff>
        </xdr:from>
        <xdr:to>
          <xdr:col>7</xdr:col>
          <xdr:colOff>1000125</xdr:colOff>
          <xdr:row>21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22</xdr:row>
          <xdr:rowOff>28575</xdr:rowOff>
        </xdr:from>
        <xdr:to>
          <xdr:col>7</xdr:col>
          <xdr:colOff>1000125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23</xdr:row>
          <xdr:rowOff>28575</xdr:rowOff>
        </xdr:from>
        <xdr:to>
          <xdr:col>7</xdr:col>
          <xdr:colOff>1000125</xdr:colOff>
          <xdr:row>23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25</xdr:row>
          <xdr:rowOff>28575</xdr:rowOff>
        </xdr:from>
        <xdr:to>
          <xdr:col>7</xdr:col>
          <xdr:colOff>1000125</xdr:colOff>
          <xdr:row>25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26</xdr:row>
          <xdr:rowOff>28575</xdr:rowOff>
        </xdr:from>
        <xdr:to>
          <xdr:col>7</xdr:col>
          <xdr:colOff>1000125</xdr:colOff>
          <xdr:row>26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37</xdr:row>
          <xdr:rowOff>0</xdr:rowOff>
        </xdr:from>
        <xdr:to>
          <xdr:col>7</xdr:col>
          <xdr:colOff>1000125</xdr:colOff>
          <xdr:row>37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19</xdr:row>
          <xdr:rowOff>28575</xdr:rowOff>
        </xdr:from>
        <xdr:to>
          <xdr:col>6</xdr:col>
          <xdr:colOff>1000125</xdr:colOff>
          <xdr:row>19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20</xdr:row>
          <xdr:rowOff>28575</xdr:rowOff>
        </xdr:from>
        <xdr:to>
          <xdr:col>6</xdr:col>
          <xdr:colOff>1000125</xdr:colOff>
          <xdr:row>20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21</xdr:row>
          <xdr:rowOff>28575</xdr:rowOff>
        </xdr:from>
        <xdr:to>
          <xdr:col>6</xdr:col>
          <xdr:colOff>1000125</xdr:colOff>
          <xdr:row>21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22</xdr:row>
          <xdr:rowOff>28575</xdr:rowOff>
        </xdr:from>
        <xdr:to>
          <xdr:col>6</xdr:col>
          <xdr:colOff>1000125</xdr:colOff>
          <xdr:row>22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23</xdr:row>
          <xdr:rowOff>28575</xdr:rowOff>
        </xdr:from>
        <xdr:to>
          <xdr:col>6</xdr:col>
          <xdr:colOff>1000125</xdr:colOff>
          <xdr:row>23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25</xdr:row>
          <xdr:rowOff>28575</xdr:rowOff>
        </xdr:from>
        <xdr:to>
          <xdr:col>6</xdr:col>
          <xdr:colOff>1000125</xdr:colOff>
          <xdr:row>25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26</xdr:row>
          <xdr:rowOff>28575</xdr:rowOff>
        </xdr:from>
        <xdr:to>
          <xdr:col>6</xdr:col>
          <xdr:colOff>1000125</xdr:colOff>
          <xdr:row>26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37</xdr:row>
          <xdr:rowOff>0</xdr:rowOff>
        </xdr:from>
        <xdr:to>
          <xdr:col>6</xdr:col>
          <xdr:colOff>1000125</xdr:colOff>
          <xdr:row>37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19</xdr:row>
          <xdr:rowOff>28575</xdr:rowOff>
        </xdr:from>
        <xdr:to>
          <xdr:col>7</xdr:col>
          <xdr:colOff>1000125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20</xdr:row>
          <xdr:rowOff>28575</xdr:rowOff>
        </xdr:from>
        <xdr:to>
          <xdr:col>7</xdr:col>
          <xdr:colOff>1000125</xdr:colOff>
          <xdr:row>20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21</xdr:row>
          <xdr:rowOff>28575</xdr:rowOff>
        </xdr:from>
        <xdr:to>
          <xdr:col>7</xdr:col>
          <xdr:colOff>1000125</xdr:colOff>
          <xdr:row>21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22</xdr:row>
          <xdr:rowOff>28575</xdr:rowOff>
        </xdr:from>
        <xdr:to>
          <xdr:col>7</xdr:col>
          <xdr:colOff>1000125</xdr:colOff>
          <xdr:row>22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23</xdr:row>
          <xdr:rowOff>28575</xdr:rowOff>
        </xdr:from>
        <xdr:to>
          <xdr:col>7</xdr:col>
          <xdr:colOff>1000125</xdr:colOff>
          <xdr:row>23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25</xdr:row>
          <xdr:rowOff>28575</xdr:rowOff>
        </xdr:from>
        <xdr:to>
          <xdr:col>7</xdr:col>
          <xdr:colOff>1000125</xdr:colOff>
          <xdr:row>25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26</xdr:row>
          <xdr:rowOff>28575</xdr:rowOff>
        </xdr:from>
        <xdr:to>
          <xdr:col>7</xdr:col>
          <xdr:colOff>1000125</xdr:colOff>
          <xdr:row>26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37</xdr:row>
          <xdr:rowOff>0</xdr:rowOff>
        </xdr:from>
        <xdr:to>
          <xdr:col>7</xdr:col>
          <xdr:colOff>1000125</xdr:colOff>
          <xdr:row>37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10</xdr:row>
          <xdr:rowOff>28575</xdr:rowOff>
        </xdr:from>
        <xdr:to>
          <xdr:col>5</xdr:col>
          <xdr:colOff>1000125</xdr:colOff>
          <xdr:row>10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11</xdr:row>
          <xdr:rowOff>28575</xdr:rowOff>
        </xdr:from>
        <xdr:to>
          <xdr:col>5</xdr:col>
          <xdr:colOff>1000125</xdr:colOff>
          <xdr:row>11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16</xdr:row>
          <xdr:rowOff>28575</xdr:rowOff>
        </xdr:from>
        <xdr:to>
          <xdr:col>5</xdr:col>
          <xdr:colOff>1000125</xdr:colOff>
          <xdr:row>16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</xdr:row>
          <xdr:rowOff>28575</xdr:rowOff>
        </xdr:from>
        <xdr:to>
          <xdr:col>5</xdr:col>
          <xdr:colOff>1000125</xdr:colOff>
          <xdr:row>19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28575</xdr:rowOff>
        </xdr:from>
        <xdr:to>
          <xdr:col>5</xdr:col>
          <xdr:colOff>1000125</xdr:colOff>
          <xdr:row>20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</xdr:row>
          <xdr:rowOff>28575</xdr:rowOff>
        </xdr:from>
        <xdr:to>
          <xdr:col>5</xdr:col>
          <xdr:colOff>1000125</xdr:colOff>
          <xdr:row>21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22</xdr:row>
          <xdr:rowOff>28575</xdr:rowOff>
        </xdr:from>
        <xdr:to>
          <xdr:col>5</xdr:col>
          <xdr:colOff>1000125</xdr:colOff>
          <xdr:row>22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23</xdr:row>
          <xdr:rowOff>28575</xdr:rowOff>
        </xdr:from>
        <xdr:to>
          <xdr:col>5</xdr:col>
          <xdr:colOff>1000125</xdr:colOff>
          <xdr:row>23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25</xdr:row>
          <xdr:rowOff>28575</xdr:rowOff>
        </xdr:from>
        <xdr:to>
          <xdr:col>5</xdr:col>
          <xdr:colOff>1000125</xdr:colOff>
          <xdr:row>25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28575</xdr:rowOff>
        </xdr:from>
        <xdr:to>
          <xdr:col>5</xdr:col>
          <xdr:colOff>1000125</xdr:colOff>
          <xdr:row>26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37</xdr:row>
          <xdr:rowOff>0</xdr:rowOff>
        </xdr:from>
        <xdr:to>
          <xdr:col>5</xdr:col>
          <xdr:colOff>1000125</xdr:colOff>
          <xdr:row>37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</xdr:row>
          <xdr:rowOff>28575</xdr:rowOff>
        </xdr:from>
        <xdr:to>
          <xdr:col>5</xdr:col>
          <xdr:colOff>1000125</xdr:colOff>
          <xdr:row>19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28575</xdr:rowOff>
        </xdr:from>
        <xdr:to>
          <xdr:col>5</xdr:col>
          <xdr:colOff>1000125</xdr:colOff>
          <xdr:row>20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</xdr:row>
          <xdr:rowOff>28575</xdr:rowOff>
        </xdr:from>
        <xdr:to>
          <xdr:col>5</xdr:col>
          <xdr:colOff>1000125</xdr:colOff>
          <xdr:row>21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22</xdr:row>
          <xdr:rowOff>28575</xdr:rowOff>
        </xdr:from>
        <xdr:to>
          <xdr:col>5</xdr:col>
          <xdr:colOff>1000125</xdr:colOff>
          <xdr:row>22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23</xdr:row>
          <xdr:rowOff>28575</xdr:rowOff>
        </xdr:from>
        <xdr:to>
          <xdr:col>5</xdr:col>
          <xdr:colOff>1000125</xdr:colOff>
          <xdr:row>23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25</xdr:row>
          <xdr:rowOff>28575</xdr:rowOff>
        </xdr:from>
        <xdr:to>
          <xdr:col>5</xdr:col>
          <xdr:colOff>1000125</xdr:colOff>
          <xdr:row>25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28575</xdr:rowOff>
        </xdr:from>
        <xdr:to>
          <xdr:col>5</xdr:col>
          <xdr:colOff>1000125</xdr:colOff>
          <xdr:row>26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37</xdr:row>
          <xdr:rowOff>0</xdr:rowOff>
        </xdr:from>
        <xdr:to>
          <xdr:col>5</xdr:col>
          <xdr:colOff>1000125</xdr:colOff>
          <xdr:row>37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</xdr:row>
          <xdr:rowOff>28575</xdr:rowOff>
        </xdr:from>
        <xdr:to>
          <xdr:col>5</xdr:col>
          <xdr:colOff>1000125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</xdr:row>
          <xdr:rowOff>28575</xdr:rowOff>
        </xdr:from>
        <xdr:to>
          <xdr:col>5</xdr:col>
          <xdr:colOff>1000125</xdr:colOff>
          <xdr:row>20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21</xdr:row>
          <xdr:rowOff>28575</xdr:rowOff>
        </xdr:from>
        <xdr:to>
          <xdr:col>5</xdr:col>
          <xdr:colOff>1000125</xdr:colOff>
          <xdr:row>21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22</xdr:row>
          <xdr:rowOff>28575</xdr:rowOff>
        </xdr:from>
        <xdr:to>
          <xdr:col>5</xdr:col>
          <xdr:colOff>1000125</xdr:colOff>
          <xdr:row>22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23</xdr:row>
          <xdr:rowOff>28575</xdr:rowOff>
        </xdr:from>
        <xdr:to>
          <xdr:col>5</xdr:col>
          <xdr:colOff>1000125</xdr:colOff>
          <xdr:row>23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25</xdr:row>
          <xdr:rowOff>28575</xdr:rowOff>
        </xdr:from>
        <xdr:to>
          <xdr:col>5</xdr:col>
          <xdr:colOff>1000125</xdr:colOff>
          <xdr:row>25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28575</xdr:rowOff>
        </xdr:from>
        <xdr:to>
          <xdr:col>5</xdr:col>
          <xdr:colOff>1000125</xdr:colOff>
          <xdr:row>26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37</xdr:row>
          <xdr:rowOff>0</xdr:rowOff>
        </xdr:from>
        <xdr:to>
          <xdr:col>5</xdr:col>
          <xdr:colOff>1000125</xdr:colOff>
          <xdr:row>37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</xdr:row>
          <xdr:rowOff>28575</xdr:rowOff>
        </xdr:from>
        <xdr:to>
          <xdr:col>5</xdr:col>
          <xdr:colOff>1000125</xdr:colOff>
          <xdr:row>4</xdr:row>
          <xdr:rowOff>247650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</xdr:row>
          <xdr:rowOff>28575</xdr:rowOff>
        </xdr:from>
        <xdr:to>
          <xdr:col>6</xdr:col>
          <xdr:colOff>1000125</xdr:colOff>
          <xdr:row>4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</xdr:row>
          <xdr:rowOff>28575</xdr:rowOff>
        </xdr:from>
        <xdr:to>
          <xdr:col>7</xdr:col>
          <xdr:colOff>1000125</xdr:colOff>
          <xdr:row>4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28575</xdr:rowOff>
        </xdr:from>
        <xdr:to>
          <xdr:col>5</xdr:col>
          <xdr:colOff>1000125</xdr:colOff>
          <xdr:row>5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</xdr:row>
          <xdr:rowOff>28575</xdr:rowOff>
        </xdr:from>
        <xdr:to>
          <xdr:col>6</xdr:col>
          <xdr:colOff>1000125</xdr:colOff>
          <xdr:row>5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5</xdr:row>
          <xdr:rowOff>28575</xdr:rowOff>
        </xdr:from>
        <xdr:to>
          <xdr:col>7</xdr:col>
          <xdr:colOff>1000125</xdr:colOff>
          <xdr:row>5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28575</xdr:rowOff>
        </xdr:from>
        <xdr:to>
          <xdr:col>5</xdr:col>
          <xdr:colOff>1000125</xdr:colOff>
          <xdr:row>28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28575</xdr:rowOff>
        </xdr:from>
        <xdr:to>
          <xdr:col>5</xdr:col>
          <xdr:colOff>1000125</xdr:colOff>
          <xdr:row>28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28575</xdr:rowOff>
        </xdr:from>
        <xdr:to>
          <xdr:col>5</xdr:col>
          <xdr:colOff>1000125</xdr:colOff>
          <xdr:row>28</xdr:row>
          <xdr:rowOff>247650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28</xdr:row>
          <xdr:rowOff>28575</xdr:rowOff>
        </xdr:from>
        <xdr:to>
          <xdr:col>6</xdr:col>
          <xdr:colOff>1000125</xdr:colOff>
          <xdr:row>28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28</xdr:row>
          <xdr:rowOff>28575</xdr:rowOff>
        </xdr:from>
        <xdr:to>
          <xdr:col>6</xdr:col>
          <xdr:colOff>1000125</xdr:colOff>
          <xdr:row>28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28</xdr:row>
          <xdr:rowOff>28575</xdr:rowOff>
        </xdr:from>
        <xdr:to>
          <xdr:col>7</xdr:col>
          <xdr:colOff>1000125</xdr:colOff>
          <xdr:row>28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28</xdr:row>
          <xdr:rowOff>28575</xdr:rowOff>
        </xdr:from>
        <xdr:to>
          <xdr:col>7</xdr:col>
          <xdr:colOff>1000125</xdr:colOff>
          <xdr:row>28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12</xdr:row>
          <xdr:rowOff>28575</xdr:rowOff>
        </xdr:from>
        <xdr:to>
          <xdr:col>5</xdr:col>
          <xdr:colOff>1000125</xdr:colOff>
          <xdr:row>12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28575</xdr:rowOff>
        </xdr:from>
        <xdr:to>
          <xdr:col>6</xdr:col>
          <xdr:colOff>1000125</xdr:colOff>
          <xdr:row>12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12</xdr:row>
          <xdr:rowOff>28575</xdr:rowOff>
        </xdr:from>
        <xdr:to>
          <xdr:col>7</xdr:col>
          <xdr:colOff>1000125</xdr:colOff>
          <xdr:row>12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</xdr:row>
          <xdr:rowOff>28575</xdr:rowOff>
        </xdr:from>
        <xdr:to>
          <xdr:col>6</xdr:col>
          <xdr:colOff>1000125</xdr:colOff>
          <xdr:row>8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8</xdr:row>
          <xdr:rowOff>28575</xdr:rowOff>
        </xdr:from>
        <xdr:to>
          <xdr:col>7</xdr:col>
          <xdr:colOff>1000125</xdr:colOff>
          <xdr:row>8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</xdr:row>
          <xdr:rowOff>28575</xdr:rowOff>
        </xdr:from>
        <xdr:to>
          <xdr:col>6</xdr:col>
          <xdr:colOff>1000125</xdr:colOff>
          <xdr:row>8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8</xdr:row>
          <xdr:rowOff>28575</xdr:rowOff>
        </xdr:from>
        <xdr:to>
          <xdr:col>7</xdr:col>
          <xdr:colOff>1000125</xdr:colOff>
          <xdr:row>8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</xdr:row>
          <xdr:rowOff>28575</xdr:rowOff>
        </xdr:from>
        <xdr:to>
          <xdr:col>5</xdr:col>
          <xdr:colOff>1000125</xdr:colOff>
          <xdr:row>8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</xdr:row>
          <xdr:rowOff>28575</xdr:rowOff>
        </xdr:from>
        <xdr:to>
          <xdr:col>5</xdr:col>
          <xdr:colOff>1000125</xdr:colOff>
          <xdr:row>8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</xdr:row>
          <xdr:rowOff>28575</xdr:rowOff>
        </xdr:from>
        <xdr:to>
          <xdr:col>5</xdr:col>
          <xdr:colOff>1000125</xdr:colOff>
          <xdr:row>8</xdr:row>
          <xdr:rowOff>247650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29</xdr:row>
          <xdr:rowOff>28575</xdr:rowOff>
        </xdr:from>
        <xdr:to>
          <xdr:col>6</xdr:col>
          <xdr:colOff>1000125</xdr:colOff>
          <xdr:row>29</xdr:row>
          <xdr:rowOff>247650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29</xdr:row>
          <xdr:rowOff>28575</xdr:rowOff>
        </xdr:from>
        <xdr:to>
          <xdr:col>7</xdr:col>
          <xdr:colOff>1000125</xdr:colOff>
          <xdr:row>29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29</xdr:row>
          <xdr:rowOff>28575</xdr:rowOff>
        </xdr:from>
        <xdr:to>
          <xdr:col>6</xdr:col>
          <xdr:colOff>1000125</xdr:colOff>
          <xdr:row>29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29</xdr:row>
          <xdr:rowOff>28575</xdr:rowOff>
        </xdr:from>
        <xdr:to>
          <xdr:col>7</xdr:col>
          <xdr:colOff>1000125</xdr:colOff>
          <xdr:row>29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28575</xdr:rowOff>
        </xdr:from>
        <xdr:to>
          <xdr:col>5</xdr:col>
          <xdr:colOff>1000125</xdr:colOff>
          <xdr:row>29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28575</xdr:rowOff>
        </xdr:from>
        <xdr:to>
          <xdr:col>5</xdr:col>
          <xdr:colOff>1000125</xdr:colOff>
          <xdr:row>29</xdr:row>
          <xdr:rowOff>247650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28575</xdr:rowOff>
        </xdr:from>
        <xdr:to>
          <xdr:col>5</xdr:col>
          <xdr:colOff>1000125</xdr:colOff>
          <xdr:row>29</xdr:row>
          <xdr:rowOff>247650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28575</xdr:rowOff>
        </xdr:from>
        <xdr:to>
          <xdr:col>5</xdr:col>
          <xdr:colOff>1000125</xdr:colOff>
          <xdr:row>30</xdr:row>
          <xdr:rowOff>247650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28575</xdr:rowOff>
        </xdr:from>
        <xdr:to>
          <xdr:col>5</xdr:col>
          <xdr:colOff>1000125</xdr:colOff>
          <xdr:row>30</xdr:row>
          <xdr:rowOff>247650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28575</xdr:rowOff>
        </xdr:from>
        <xdr:to>
          <xdr:col>5</xdr:col>
          <xdr:colOff>1000125</xdr:colOff>
          <xdr:row>30</xdr:row>
          <xdr:rowOff>247650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30</xdr:row>
          <xdr:rowOff>28575</xdr:rowOff>
        </xdr:from>
        <xdr:to>
          <xdr:col>6</xdr:col>
          <xdr:colOff>1000125</xdr:colOff>
          <xdr:row>30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30</xdr:row>
          <xdr:rowOff>28575</xdr:rowOff>
        </xdr:from>
        <xdr:to>
          <xdr:col>6</xdr:col>
          <xdr:colOff>1000125</xdr:colOff>
          <xdr:row>30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30</xdr:row>
          <xdr:rowOff>28575</xdr:rowOff>
        </xdr:from>
        <xdr:to>
          <xdr:col>7</xdr:col>
          <xdr:colOff>1000125</xdr:colOff>
          <xdr:row>30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30</xdr:row>
          <xdr:rowOff>28575</xdr:rowOff>
        </xdr:from>
        <xdr:to>
          <xdr:col>7</xdr:col>
          <xdr:colOff>1000125</xdr:colOff>
          <xdr:row>30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32</xdr:row>
          <xdr:rowOff>28575</xdr:rowOff>
        </xdr:from>
        <xdr:to>
          <xdr:col>6</xdr:col>
          <xdr:colOff>1000125</xdr:colOff>
          <xdr:row>32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32</xdr:row>
          <xdr:rowOff>28575</xdr:rowOff>
        </xdr:from>
        <xdr:to>
          <xdr:col>7</xdr:col>
          <xdr:colOff>1000125</xdr:colOff>
          <xdr:row>32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32</xdr:row>
          <xdr:rowOff>28575</xdr:rowOff>
        </xdr:from>
        <xdr:to>
          <xdr:col>6</xdr:col>
          <xdr:colOff>1000125</xdr:colOff>
          <xdr:row>32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32</xdr:row>
          <xdr:rowOff>28575</xdr:rowOff>
        </xdr:from>
        <xdr:to>
          <xdr:col>7</xdr:col>
          <xdr:colOff>1000125</xdr:colOff>
          <xdr:row>32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32</xdr:row>
          <xdr:rowOff>28575</xdr:rowOff>
        </xdr:from>
        <xdr:to>
          <xdr:col>5</xdr:col>
          <xdr:colOff>1000125</xdr:colOff>
          <xdr:row>32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32</xdr:row>
          <xdr:rowOff>28575</xdr:rowOff>
        </xdr:from>
        <xdr:to>
          <xdr:col>5</xdr:col>
          <xdr:colOff>1000125</xdr:colOff>
          <xdr:row>32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32</xdr:row>
          <xdr:rowOff>28575</xdr:rowOff>
        </xdr:from>
        <xdr:to>
          <xdr:col>5</xdr:col>
          <xdr:colOff>1000125</xdr:colOff>
          <xdr:row>32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33</xdr:row>
          <xdr:rowOff>28575</xdr:rowOff>
        </xdr:from>
        <xdr:to>
          <xdr:col>5</xdr:col>
          <xdr:colOff>1000125</xdr:colOff>
          <xdr:row>33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33</xdr:row>
          <xdr:rowOff>28575</xdr:rowOff>
        </xdr:from>
        <xdr:to>
          <xdr:col>5</xdr:col>
          <xdr:colOff>1000125</xdr:colOff>
          <xdr:row>33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33</xdr:row>
          <xdr:rowOff>28575</xdr:rowOff>
        </xdr:from>
        <xdr:to>
          <xdr:col>5</xdr:col>
          <xdr:colOff>1000125</xdr:colOff>
          <xdr:row>33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28575</xdr:rowOff>
        </xdr:from>
        <xdr:to>
          <xdr:col>5</xdr:col>
          <xdr:colOff>1000125</xdr:colOff>
          <xdr:row>34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28575</xdr:rowOff>
        </xdr:from>
        <xdr:to>
          <xdr:col>5</xdr:col>
          <xdr:colOff>1000125</xdr:colOff>
          <xdr:row>34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28575</xdr:rowOff>
        </xdr:from>
        <xdr:to>
          <xdr:col>5</xdr:col>
          <xdr:colOff>1000125</xdr:colOff>
          <xdr:row>34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36</xdr:row>
          <xdr:rowOff>28575</xdr:rowOff>
        </xdr:from>
        <xdr:to>
          <xdr:col>5</xdr:col>
          <xdr:colOff>1000125</xdr:colOff>
          <xdr:row>36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36</xdr:row>
          <xdr:rowOff>28575</xdr:rowOff>
        </xdr:from>
        <xdr:to>
          <xdr:col>5</xdr:col>
          <xdr:colOff>1000125</xdr:colOff>
          <xdr:row>36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36</xdr:row>
          <xdr:rowOff>28575</xdr:rowOff>
        </xdr:from>
        <xdr:to>
          <xdr:col>5</xdr:col>
          <xdr:colOff>1000125</xdr:colOff>
          <xdr:row>36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33</xdr:row>
          <xdr:rowOff>28575</xdr:rowOff>
        </xdr:from>
        <xdr:to>
          <xdr:col>6</xdr:col>
          <xdr:colOff>1000125</xdr:colOff>
          <xdr:row>33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33</xdr:row>
          <xdr:rowOff>28575</xdr:rowOff>
        </xdr:from>
        <xdr:to>
          <xdr:col>6</xdr:col>
          <xdr:colOff>1000125</xdr:colOff>
          <xdr:row>33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34</xdr:row>
          <xdr:rowOff>28575</xdr:rowOff>
        </xdr:from>
        <xdr:to>
          <xdr:col>6</xdr:col>
          <xdr:colOff>1000125</xdr:colOff>
          <xdr:row>34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34</xdr:row>
          <xdr:rowOff>28575</xdr:rowOff>
        </xdr:from>
        <xdr:to>
          <xdr:col>6</xdr:col>
          <xdr:colOff>1000125</xdr:colOff>
          <xdr:row>34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36</xdr:row>
          <xdr:rowOff>28575</xdr:rowOff>
        </xdr:from>
        <xdr:to>
          <xdr:col>6</xdr:col>
          <xdr:colOff>1000125</xdr:colOff>
          <xdr:row>36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36</xdr:row>
          <xdr:rowOff>28575</xdr:rowOff>
        </xdr:from>
        <xdr:to>
          <xdr:col>6</xdr:col>
          <xdr:colOff>1000125</xdr:colOff>
          <xdr:row>36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33</xdr:row>
          <xdr:rowOff>28575</xdr:rowOff>
        </xdr:from>
        <xdr:to>
          <xdr:col>7</xdr:col>
          <xdr:colOff>1000125</xdr:colOff>
          <xdr:row>33</xdr:row>
          <xdr:rowOff>247650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33</xdr:row>
          <xdr:rowOff>28575</xdr:rowOff>
        </xdr:from>
        <xdr:to>
          <xdr:col>7</xdr:col>
          <xdr:colOff>1000125</xdr:colOff>
          <xdr:row>33</xdr:row>
          <xdr:rowOff>247650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34</xdr:row>
          <xdr:rowOff>28575</xdr:rowOff>
        </xdr:from>
        <xdr:to>
          <xdr:col>7</xdr:col>
          <xdr:colOff>1000125</xdr:colOff>
          <xdr:row>34</xdr:row>
          <xdr:rowOff>247650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34</xdr:row>
          <xdr:rowOff>28575</xdr:rowOff>
        </xdr:from>
        <xdr:to>
          <xdr:col>7</xdr:col>
          <xdr:colOff>1000125</xdr:colOff>
          <xdr:row>34</xdr:row>
          <xdr:rowOff>247650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36</xdr:row>
          <xdr:rowOff>28575</xdr:rowOff>
        </xdr:from>
        <xdr:to>
          <xdr:col>7</xdr:col>
          <xdr:colOff>1000125</xdr:colOff>
          <xdr:row>36</xdr:row>
          <xdr:rowOff>247650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36</xdr:row>
          <xdr:rowOff>28575</xdr:rowOff>
        </xdr:from>
        <xdr:to>
          <xdr:col>7</xdr:col>
          <xdr:colOff>1000125</xdr:colOff>
          <xdr:row>36</xdr:row>
          <xdr:rowOff>247650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9</xdr:row>
          <xdr:rowOff>28575</xdr:rowOff>
        </xdr:from>
        <xdr:to>
          <xdr:col>5</xdr:col>
          <xdr:colOff>1000125</xdr:colOff>
          <xdr:row>9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</xdr:row>
          <xdr:rowOff>28575</xdr:rowOff>
        </xdr:from>
        <xdr:to>
          <xdr:col>6</xdr:col>
          <xdr:colOff>1000125</xdr:colOff>
          <xdr:row>9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9</xdr:row>
          <xdr:rowOff>28575</xdr:rowOff>
        </xdr:from>
        <xdr:to>
          <xdr:col>7</xdr:col>
          <xdr:colOff>1000125</xdr:colOff>
          <xdr:row>9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9</xdr:row>
          <xdr:rowOff>28575</xdr:rowOff>
        </xdr:from>
        <xdr:to>
          <xdr:col>7</xdr:col>
          <xdr:colOff>1000125</xdr:colOff>
          <xdr:row>9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14</xdr:row>
          <xdr:rowOff>28575</xdr:rowOff>
        </xdr:from>
        <xdr:to>
          <xdr:col>5</xdr:col>
          <xdr:colOff>1000125</xdr:colOff>
          <xdr:row>14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14</xdr:row>
          <xdr:rowOff>28575</xdr:rowOff>
        </xdr:from>
        <xdr:to>
          <xdr:col>6</xdr:col>
          <xdr:colOff>1000125</xdr:colOff>
          <xdr:row>14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14</xdr:row>
          <xdr:rowOff>28575</xdr:rowOff>
        </xdr:from>
        <xdr:to>
          <xdr:col>7</xdr:col>
          <xdr:colOff>1000125</xdr:colOff>
          <xdr:row>14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28575</xdr:rowOff>
        </xdr:from>
        <xdr:to>
          <xdr:col>5</xdr:col>
          <xdr:colOff>1000125</xdr:colOff>
          <xdr:row>27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28575</xdr:rowOff>
        </xdr:from>
        <xdr:to>
          <xdr:col>5</xdr:col>
          <xdr:colOff>1000125</xdr:colOff>
          <xdr:row>27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28575</xdr:rowOff>
        </xdr:from>
        <xdr:to>
          <xdr:col>5</xdr:col>
          <xdr:colOff>1000125</xdr:colOff>
          <xdr:row>27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27</xdr:row>
          <xdr:rowOff>28575</xdr:rowOff>
        </xdr:from>
        <xdr:to>
          <xdr:col>6</xdr:col>
          <xdr:colOff>1000125</xdr:colOff>
          <xdr:row>27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27</xdr:row>
          <xdr:rowOff>28575</xdr:rowOff>
        </xdr:from>
        <xdr:to>
          <xdr:col>6</xdr:col>
          <xdr:colOff>1000125</xdr:colOff>
          <xdr:row>27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27</xdr:row>
          <xdr:rowOff>28575</xdr:rowOff>
        </xdr:from>
        <xdr:to>
          <xdr:col>6</xdr:col>
          <xdr:colOff>1000125</xdr:colOff>
          <xdr:row>27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27</xdr:row>
          <xdr:rowOff>28575</xdr:rowOff>
        </xdr:from>
        <xdr:to>
          <xdr:col>7</xdr:col>
          <xdr:colOff>1000125</xdr:colOff>
          <xdr:row>27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27</xdr:row>
          <xdr:rowOff>28575</xdr:rowOff>
        </xdr:from>
        <xdr:to>
          <xdr:col>7</xdr:col>
          <xdr:colOff>1000125</xdr:colOff>
          <xdr:row>27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27</xdr:row>
          <xdr:rowOff>28575</xdr:rowOff>
        </xdr:from>
        <xdr:to>
          <xdr:col>7</xdr:col>
          <xdr:colOff>1000125</xdr:colOff>
          <xdr:row>27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6</xdr:row>
          <xdr:rowOff>28575</xdr:rowOff>
        </xdr:from>
        <xdr:to>
          <xdr:col>5</xdr:col>
          <xdr:colOff>1000125</xdr:colOff>
          <xdr:row>6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</xdr:row>
          <xdr:rowOff>28575</xdr:rowOff>
        </xdr:from>
        <xdr:to>
          <xdr:col>6</xdr:col>
          <xdr:colOff>1000125</xdr:colOff>
          <xdr:row>6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6</xdr:row>
          <xdr:rowOff>28575</xdr:rowOff>
        </xdr:from>
        <xdr:to>
          <xdr:col>7</xdr:col>
          <xdr:colOff>1000125</xdr:colOff>
          <xdr:row>6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7</xdr:row>
          <xdr:rowOff>28575</xdr:rowOff>
        </xdr:from>
        <xdr:to>
          <xdr:col>5</xdr:col>
          <xdr:colOff>1000125</xdr:colOff>
          <xdr:row>7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</xdr:row>
          <xdr:rowOff>28575</xdr:rowOff>
        </xdr:from>
        <xdr:to>
          <xdr:col>6</xdr:col>
          <xdr:colOff>1000125</xdr:colOff>
          <xdr:row>7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7</xdr:row>
          <xdr:rowOff>28575</xdr:rowOff>
        </xdr:from>
        <xdr:to>
          <xdr:col>7</xdr:col>
          <xdr:colOff>1000125</xdr:colOff>
          <xdr:row>7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15</xdr:row>
          <xdr:rowOff>28575</xdr:rowOff>
        </xdr:from>
        <xdr:to>
          <xdr:col>5</xdr:col>
          <xdr:colOff>1000125</xdr:colOff>
          <xdr:row>15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15</xdr:row>
          <xdr:rowOff>28575</xdr:rowOff>
        </xdr:from>
        <xdr:to>
          <xdr:col>6</xdr:col>
          <xdr:colOff>1000125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15</xdr:row>
          <xdr:rowOff>28575</xdr:rowOff>
        </xdr:from>
        <xdr:to>
          <xdr:col>7</xdr:col>
          <xdr:colOff>1000125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17</xdr:row>
          <xdr:rowOff>28575</xdr:rowOff>
        </xdr:from>
        <xdr:to>
          <xdr:col>5</xdr:col>
          <xdr:colOff>1000125</xdr:colOff>
          <xdr:row>17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17</xdr:row>
          <xdr:rowOff>28575</xdr:rowOff>
        </xdr:from>
        <xdr:to>
          <xdr:col>6</xdr:col>
          <xdr:colOff>1000125</xdr:colOff>
          <xdr:row>17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17</xdr:row>
          <xdr:rowOff>28575</xdr:rowOff>
        </xdr:from>
        <xdr:to>
          <xdr:col>7</xdr:col>
          <xdr:colOff>1000125</xdr:colOff>
          <xdr:row>17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18</xdr:row>
          <xdr:rowOff>28575</xdr:rowOff>
        </xdr:from>
        <xdr:to>
          <xdr:col>5</xdr:col>
          <xdr:colOff>1000125</xdr:colOff>
          <xdr:row>18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18</xdr:row>
          <xdr:rowOff>28575</xdr:rowOff>
        </xdr:from>
        <xdr:to>
          <xdr:col>6</xdr:col>
          <xdr:colOff>1000125</xdr:colOff>
          <xdr:row>18</xdr:row>
          <xdr:rowOff>247650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18</xdr:row>
          <xdr:rowOff>28575</xdr:rowOff>
        </xdr:from>
        <xdr:to>
          <xdr:col>7</xdr:col>
          <xdr:colOff>1000125</xdr:colOff>
          <xdr:row>18</xdr:row>
          <xdr:rowOff>247650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28575</xdr:rowOff>
        </xdr:from>
        <xdr:to>
          <xdr:col>5</xdr:col>
          <xdr:colOff>1000125</xdr:colOff>
          <xdr:row>24</xdr:row>
          <xdr:rowOff>247650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24</xdr:row>
          <xdr:rowOff>28575</xdr:rowOff>
        </xdr:from>
        <xdr:to>
          <xdr:col>6</xdr:col>
          <xdr:colOff>1000125</xdr:colOff>
          <xdr:row>24</xdr:row>
          <xdr:rowOff>247650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24</xdr:row>
          <xdr:rowOff>28575</xdr:rowOff>
        </xdr:from>
        <xdr:to>
          <xdr:col>7</xdr:col>
          <xdr:colOff>1000125</xdr:colOff>
          <xdr:row>24</xdr:row>
          <xdr:rowOff>247650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31</xdr:row>
          <xdr:rowOff>28575</xdr:rowOff>
        </xdr:from>
        <xdr:to>
          <xdr:col>5</xdr:col>
          <xdr:colOff>1000125</xdr:colOff>
          <xdr:row>31</xdr:row>
          <xdr:rowOff>247650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31</xdr:row>
          <xdr:rowOff>28575</xdr:rowOff>
        </xdr:from>
        <xdr:to>
          <xdr:col>6</xdr:col>
          <xdr:colOff>1000125</xdr:colOff>
          <xdr:row>31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31</xdr:row>
          <xdr:rowOff>28575</xdr:rowOff>
        </xdr:from>
        <xdr:to>
          <xdr:col>7</xdr:col>
          <xdr:colOff>1000125</xdr:colOff>
          <xdr:row>31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35</xdr:row>
          <xdr:rowOff>28575</xdr:rowOff>
        </xdr:from>
        <xdr:to>
          <xdr:col>5</xdr:col>
          <xdr:colOff>1000125</xdr:colOff>
          <xdr:row>35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35</xdr:row>
          <xdr:rowOff>28575</xdr:rowOff>
        </xdr:from>
        <xdr:to>
          <xdr:col>6</xdr:col>
          <xdr:colOff>1000125</xdr:colOff>
          <xdr:row>35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35</xdr:row>
          <xdr:rowOff>28575</xdr:rowOff>
        </xdr:from>
        <xdr:to>
          <xdr:col>7</xdr:col>
          <xdr:colOff>1000125</xdr:colOff>
          <xdr:row>35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13</xdr:row>
          <xdr:rowOff>28575</xdr:rowOff>
        </xdr:from>
        <xdr:to>
          <xdr:col>5</xdr:col>
          <xdr:colOff>1000125</xdr:colOff>
          <xdr:row>13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28575</xdr:rowOff>
        </xdr:from>
        <xdr:to>
          <xdr:col>6</xdr:col>
          <xdr:colOff>1000125</xdr:colOff>
          <xdr:row>13</xdr:row>
          <xdr:rowOff>247650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13</xdr:row>
          <xdr:rowOff>28575</xdr:rowOff>
        </xdr:from>
        <xdr:to>
          <xdr:col>7</xdr:col>
          <xdr:colOff>1000125</xdr:colOff>
          <xdr:row>13</xdr:row>
          <xdr:rowOff>247650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3C20-B286-4C46-A040-07E9D62BC022}">
  <sheetPr>
    <pageSetUpPr fitToPage="1"/>
  </sheetPr>
  <dimension ref="B1:Q103"/>
  <sheetViews>
    <sheetView tabSelected="1" workbookViewId="0">
      <selection activeCell="C28" sqref="C28"/>
    </sheetView>
  </sheetViews>
  <sheetFormatPr defaultRowHeight="15" x14ac:dyDescent="0.25"/>
  <cols>
    <col min="1" max="1" width="3.42578125" customWidth="1"/>
    <col min="2" max="2" width="31.28515625" customWidth="1"/>
    <col min="3" max="3" width="50.7109375" customWidth="1"/>
    <col min="4" max="9" width="15.7109375" customWidth="1"/>
    <col min="10" max="10" width="75.7109375" customWidth="1"/>
  </cols>
  <sheetData>
    <row r="1" spans="2:17" s="2" customFormat="1" ht="45" customHeight="1" x14ac:dyDescent="0.25">
      <c r="B1" s="3" t="s">
        <v>39</v>
      </c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</row>
    <row r="2" spans="2:17" s="1" customFormat="1" x14ac:dyDescent="0.25"/>
    <row r="3" spans="2:17" s="1" customFormat="1" ht="39.950000000000003" customHeight="1" x14ac:dyDescent="0.25">
      <c r="B3" s="21" t="s">
        <v>0</v>
      </c>
      <c r="C3" s="21" t="s">
        <v>1</v>
      </c>
      <c r="D3" s="25" t="s">
        <v>2</v>
      </c>
      <c r="E3" s="21" t="s">
        <v>3</v>
      </c>
      <c r="F3" s="21" t="s">
        <v>4</v>
      </c>
      <c r="G3" s="21" t="s">
        <v>5</v>
      </c>
      <c r="H3" s="23" t="s">
        <v>6</v>
      </c>
      <c r="I3" s="21" t="s">
        <v>7</v>
      </c>
      <c r="J3" s="21" t="s">
        <v>8</v>
      </c>
    </row>
    <row r="4" spans="2:17" s="1" customFormat="1" ht="35.1" customHeight="1" x14ac:dyDescent="0.25">
      <c r="B4" s="22"/>
      <c r="C4" s="22"/>
      <c r="D4" s="26"/>
      <c r="E4" s="22"/>
      <c r="F4" s="22"/>
      <c r="G4" s="22"/>
      <c r="H4" s="24"/>
      <c r="I4" s="22"/>
      <c r="J4" s="22"/>
    </row>
    <row r="5" spans="2:17" s="1" customFormat="1" ht="21.95" customHeight="1" x14ac:dyDescent="0.25">
      <c r="B5" s="11" t="s">
        <v>9</v>
      </c>
      <c r="C5" s="5" t="s">
        <v>10</v>
      </c>
      <c r="D5" s="13">
        <v>510000</v>
      </c>
      <c r="E5" s="13">
        <v>0</v>
      </c>
      <c r="F5" s="10" t="b">
        <v>1</v>
      </c>
      <c r="G5" s="10" t="b">
        <v>1</v>
      </c>
      <c r="H5" s="10" t="b">
        <v>0</v>
      </c>
      <c r="I5" s="9">
        <f>COUNTIF(F5:H5,TRUE)/COUNTA(F5:H5)</f>
        <v>0.66666666666666663</v>
      </c>
      <c r="J5" s="8" t="s">
        <v>46</v>
      </c>
    </row>
    <row r="6" spans="2:17" s="1" customFormat="1" ht="21.95" customHeight="1" x14ac:dyDescent="0.25">
      <c r="B6" s="15" t="s">
        <v>9</v>
      </c>
      <c r="C6" s="16" t="s">
        <v>11</v>
      </c>
      <c r="D6" s="17">
        <v>6930000</v>
      </c>
      <c r="E6" s="17">
        <v>704905</v>
      </c>
      <c r="F6" s="18" t="b">
        <v>1</v>
      </c>
      <c r="G6" s="18" t="b">
        <v>1</v>
      </c>
      <c r="H6" s="18" t="b">
        <v>0</v>
      </c>
      <c r="I6" s="19">
        <f t="shared" ref="I6:I11" si="0">COUNTIF(F6:H6,TRUE)/COUNTA(F6:H6)</f>
        <v>0.66666666666666663</v>
      </c>
      <c r="J6" s="20" t="s">
        <v>80</v>
      </c>
    </row>
    <row r="7" spans="2:17" s="1" customFormat="1" ht="21.95" customHeight="1" x14ac:dyDescent="0.25">
      <c r="B7" s="11" t="s">
        <v>9</v>
      </c>
      <c r="C7" s="5" t="s">
        <v>47</v>
      </c>
      <c r="D7" s="13">
        <v>150000</v>
      </c>
      <c r="E7" s="13">
        <v>0</v>
      </c>
      <c r="F7" s="10" t="b">
        <v>1</v>
      </c>
      <c r="G7" s="10" t="b">
        <v>0</v>
      </c>
      <c r="H7" s="10" t="b">
        <v>0</v>
      </c>
      <c r="I7" s="9">
        <f t="shared" si="0"/>
        <v>0.33333333333333331</v>
      </c>
      <c r="J7" s="8" t="s">
        <v>50</v>
      </c>
    </row>
    <row r="8" spans="2:17" s="1" customFormat="1" ht="21.95" customHeight="1" x14ac:dyDescent="0.25">
      <c r="B8" s="11" t="s">
        <v>9</v>
      </c>
      <c r="C8" s="5" t="s">
        <v>48</v>
      </c>
      <c r="D8" s="13">
        <v>159918</v>
      </c>
      <c r="E8" s="13">
        <v>0</v>
      </c>
      <c r="F8" s="10" t="b">
        <v>0</v>
      </c>
      <c r="G8" s="10" t="b">
        <v>0</v>
      </c>
      <c r="H8" s="10" t="b">
        <v>0</v>
      </c>
      <c r="I8" s="9">
        <f t="shared" si="0"/>
        <v>0</v>
      </c>
      <c r="J8" s="8" t="s">
        <v>49</v>
      </c>
    </row>
    <row r="9" spans="2:17" s="1" customFormat="1" ht="39.950000000000003" customHeight="1" x14ac:dyDescent="0.25">
      <c r="B9" s="11" t="s">
        <v>40</v>
      </c>
      <c r="C9" s="5" t="s">
        <v>12</v>
      </c>
      <c r="D9" s="13">
        <v>162575</v>
      </c>
      <c r="E9" s="13">
        <v>0</v>
      </c>
      <c r="F9" s="10" t="b">
        <v>1</v>
      </c>
      <c r="G9" s="10" t="b">
        <v>1</v>
      </c>
      <c r="H9" s="10" t="b">
        <v>0</v>
      </c>
      <c r="I9" s="9">
        <f t="shared" si="0"/>
        <v>0.66666666666666663</v>
      </c>
      <c r="J9" s="8" t="s">
        <v>70</v>
      </c>
    </row>
    <row r="10" spans="2:17" s="1" customFormat="1" ht="21.95" customHeight="1" x14ac:dyDescent="0.25">
      <c r="B10" s="11" t="s">
        <v>41</v>
      </c>
      <c r="C10" s="5" t="s">
        <v>42</v>
      </c>
      <c r="D10" s="13">
        <v>65000</v>
      </c>
      <c r="E10" s="13">
        <v>0</v>
      </c>
      <c r="F10" s="10" t="b">
        <v>1</v>
      </c>
      <c r="G10" s="10" t="b">
        <v>1</v>
      </c>
      <c r="H10" s="10" t="b">
        <v>1</v>
      </c>
      <c r="I10" s="9">
        <f t="shared" si="0"/>
        <v>1</v>
      </c>
      <c r="J10" s="8" t="s">
        <v>78</v>
      </c>
    </row>
    <row r="11" spans="2:17" s="1" customFormat="1" ht="21.95" customHeight="1" x14ac:dyDescent="0.25">
      <c r="B11" s="11" t="s">
        <v>13</v>
      </c>
      <c r="C11" s="5" t="s">
        <v>14</v>
      </c>
      <c r="D11" s="13">
        <v>227172</v>
      </c>
      <c r="E11" s="13">
        <v>0</v>
      </c>
      <c r="F11" s="10" t="b">
        <v>1</v>
      </c>
      <c r="G11" s="10" t="b">
        <v>1</v>
      </c>
      <c r="H11" s="10" t="b">
        <v>1</v>
      </c>
      <c r="I11" s="9">
        <f t="shared" si="0"/>
        <v>1</v>
      </c>
      <c r="J11" s="8" t="s">
        <v>45</v>
      </c>
    </row>
    <row r="12" spans="2:17" s="1" customFormat="1" ht="21.95" customHeight="1" x14ac:dyDescent="0.25">
      <c r="B12" s="15" t="s">
        <v>13</v>
      </c>
      <c r="C12" s="16" t="s">
        <v>15</v>
      </c>
      <c r="D12" s="17">
        <v>1000000</v>
      </c>
      <c r="E12" s="17">
        <v>0</v>
      </c>
      <c r="F12" s="18" t="b">
        <v>1</v>
      </c>
      <c r="G12" s="18" t="b">
        <v>0</v>
      </c>
      <c r="H12" s="18" t="b">
        <v>0</v>
      </c>
      <c r="I12" s="19">
        <f t="shared" ref="I12:I29" si="1">COUNTIF(F12:H12,TRUE)/COUNTA(F12:H12)</f>
        <v>0.33333333333333331</v>
      </c>
      <c r="J12" s="20" t="s">
        <v>56</v>
      </c>
    </row>
    <row r="13" spans="2:17" s="1" customFormat="1" ht="39.950000000000003" customHeight="1" x14ac:dyDescent="0.25">
      <c r="B13" s="11" t="s">
        <v>13</v>
      </c>
      <c r="C13" s="5" t="s">
        <v>16</v>
      </c>
      <c r="D13" s="13">
        <v>150000</v>
      </c>
      <c r="E13" s="13">
        <v>8550</v>
      </c>
      <c r="F13" s="10" t="b">
        <v>1</v>
      </c>
      <c r="G13" s="10" t="b">
        <v>1</v>
      </c>
      <c r="H13" s="10" t="b">
        <v>1</v>
      </c>
      <c r="I13" s="9">
        <f t="shared" si="1"/>
        <v>1</v>
      </c>
      <c r="J13" s="8" t="s">
        <v>72</v>
      </c>
    </row>
    <row r="14" spans="2:17" s="1" customFormat="1" ht="21.95" customHeight="1" x14ac:dyDescent="0.25">
      <c r="B14" s="11" t="s">
        <v>13</v>
      </c>
      <c r="C14" s="5" t="s">
        <v>73</v>
      </c>
      <c r="D14" s="13">
        <v>120000</v>
      </c>
      <c r="E14" s="13">
        <v>29700</v>
      </c>
      <c r="F14" s="10" t="b">
        <v>1</v>
      </c>
      <c r="G14" s="10" t="b">
        <v>0</v>
      </c>
      <c r="H14" s="10" t="b">
        <v>0</v>
      </c>
      <c r="I14" s="9">
        <f t="shared" si="1"/>
        <v>0.33333333333333331</v>
      </c>
      <c r="J14" s="8" t="s">
        <v>74</v>
      </c>
    </row>
    <row r="15" spans="2:17" s="1" customFormat="1" ht="21.95" customHeight="1" x14ac:dyDescent="0.25">
      <c r="B15" s="11" t="s">
        <v>13</v>
      </c>
      <c r="C15" s="5" t="s">
        <v>43</v>
      </c>
      <c r="D15" s="13">
        <v>17500</v>
      </c>
      <c r="E15" s="13">
        <v>17500</v>
      </c>
      <c r="F15" s="10" t="b">
        <v>1</v>
      </c>
      <c r="G15" s="10" t="b">
        <v>0</v>
      </c>
      <c r="H15" s="10" t="b">
        <v>0</v>
      </c>
      <c r="I15" s="9">
        <f t="shared" si="1"/>
        <v>0.33333333333333331</v>
      </c>
      <c r="J15" s="8" t="s">
        <v>52</v>
      </c>
    </row>
    <row r="16" spans="2:17" s="1" customFormat="1" ht="39.950000000000003" customHeight="1" x14ac:dyDescent="0.25">
      <c r="B16" s="11" t="s">
        <v>13</v>
      </c>
      <c r="C16" s="5" t="s">
        <v>53</v>
      </c>
      <c r="D16" s="13">
        <v>1000000</v>
      </c>
      <c r="E16" s="13">
        <v>500000</v>
      </c>
      <c r="F16" s="10" t="b">
        <v>0</v>
      </c>
      <c r="G16" s="10" t="b">
        <v>1</v>
      </c>
      <c r="H16" s="10" t="b">
        <v>0</v>
      </c>
      <c r="I16" s="9">
        <f t="shared" si="1"/>
        <v>0.33333333333333331</v>
      </c>
      <c r="J16" s="8" t="s">
        <v>71</v>
      </c>
    </row>
    <row r="17" spans="2:10" s="1" customFormat="1" ht="21.95" customHeight="1" x14ac:dyDescent="0.25">
      <c r="B17" s="11" t="s">
        <v>17</v>
      </c>
      <c r="C17" s="5" t="s">
        <v>18</v>
      </c>
      <c r="D17" s="13">
        <v>350000</v>
      </c>
      <c r="E17" s="13">
        <v>0</v>
      </c>
      <c r="F17" s="10" t="b">
        <v>1</v>
      </c>
      <c r="G17" s="10" t="b">
        <v>1</v>
      </c>
      <c r="H17" s="10" t="b">
        <v>1</v>
      </c>
      <c r="I17" s="9">
        <f t="shared" si="1"/>
        <v>1</v>
      </c>
      <c r="J17" s="8" t="s">
        <v>51</v>
      </c>
    </row>
    <row r="18" spans="2:10" s="1" customFormat="1" ht="21.95" customHeight="1" x14ac:dyDescent="0.25">
      <c r="B18" s="11" t="s">
        <v>17</v>
      </c>
      <c r="C18" s="5" t="s">
        <v>54</v>
      </c>
      <c r="D18" s="13">
        <v>70000</v>
      </c>
      <c r="E18" s="13">
        <v>0</v>
      </c>
      <c r="F18" s="10" t="b">
        <v>1</v>
      </c>
      <c r="G18" s="10" t="b">
        <v>1</v>
      </c>
      <c r="H18" s="10" t="b">
        <v>1</v>
      </c>
      <c r="I18" s="9">
        <f t="shared" si="1"/>
        <v>1</v>
      </c>
      <c r="J18" s="8" t="s">
        <v>77</v>
      </c>
    </row>
    <row r="19" spans="2:10" s="1" customFormat="1" ht="21.95" customHeight="1" x14ac:dyDescent="0.25">
      <c r="B19" s="11" t="s">
        <v>17</v>
      </c>
      <c r="C19" s="5" t="s">
        <v>79</v>
      </c>
      <c r="D19" s="13">
        <v>300000</v>
      </c>
      <c r="E19" s="13">
        <v>0</v>
      </c>
      <c r="F19" s="10" t="b">
        <v>1</v>
      </c>
      <c r="G19" s="10" t="b">
        <v>0</v>
      </c>
      <c r="H19" s="10" t="b">
        <v>0</v>
      </c>
      <c r="I19" s="9">
        <f t="shared" si="1"/>
        <v>0.33333333333333331</v>
      </c>
      <c r="J19" s="8" t="s">
        <v>76</v>
      </c>
    </row>
    <row r="20" spans="2:10" s="1" customFormat="1" ht="21.95" customHeight="1" x14ac:dyDescent="0.25">
      <c r="B20" s="11" t="s">
        <v>19</v>
      </c>
      <c r="C20" s="5" t="s">
        <v>20</v>
      </c>
      <c r="D20" s="13">
        <v>4500000</v>
      </c>
      <c r="E20" s="13">
        <v>0</v>
      </c>
      <c r="F20" s="10" t="b">
        <v>1</v>
      </c>
      <c r="G20" s="10" t="b">
        <v>0</v>
      </c>
      <c r="H20" s="10" t="b">
        <v>0</v>
      </c>
      <c r="I20" s="9">
        <f t="shared" si="1"/>
        <v>0.33333333333333331</v>
      </c>
      <c r="J20" s="8" t="s">
        <v>58</v>
      </c>
    </row>
    <row r="21" spans="2:10" s="1" customFormat="1" ht="21.95" customHeight="1" x14ac:dyDescent="0.25">
      <c r="B21" s="15" t="s">
        <v>19</v>
      </c>
      <c r="C21" s="16" t="s">
        <v>21</v>
      </c>
      <c r="D21" s="17">
        <v>6882943</v>
      </c>
      <c r="E21" s="17">
        <v>0</v>
      </c>
      <c r="F21" s="18" t="b">
        <v>1</v>
      </c>
      <c r="G21" s="18" t="b">
        <v>0</v>
      </c>
      <c r="H21" s="18" t="b">
        <v>0</v>
      </c>
      <c r="I21" s="19">
        <f t="shared" si="1"/>
        <v>0.33333333333333331</v>
      </c>
      <c r="J21" s="20" t="s">
        <v>22</v>
      </c>
    </row>
    <row r="22" spans="2:10" s="1" customFormat="1" ht="21.95" customHeight="1" x14ac:dyDescent="0.25">
      <c r="B22" s="15" t="s">
        <v>19</v>
      </c>
      <c r="C22" s="16" t="s">
        <v>23</v>
      </c>
      <c r="D22" s="17">
        <v>20258827</v>
      </c>
      <c r="E22" s="17">
        <v>0</v>
      </c>
      <c r="F22" s="18" t="b">
        <v>1</v>
      </c>
      <c r="G22" s="18" t="b">
        <v>0</v>
      </c>
      <c r="H22" s="18" t="b">
        <v>0</v>
      </c>
      <c r="I22" s="19">
        <f t="shared" si="1"/>
        <v>0.33333333333333331</v>
      </c>
      <c r="J22" s="20" t="s">
        <v>69</v>
      </c>
    </row>
    <row r="23" spans="2:10" s="1" customFormat="1" ht="21.95" customHeight="1" x14ac:dyDescent="0.25">
      <c r="B23" s="15" t="s">
        <v>19</v>
      </c>
      <c r="C23" s="16" t="s">
        <v>24</v>
      </c>
      <c r="D23" s="17">
        <v>35766735</v>
      </c>
      <c r="E23" s="17">
        <v>0</v>
      </c>
      <c r="F23" s="18" t="b">
        <v>0</v>
      </c>
      <c r="G23" s="18" t="b">
        <v>0</v>
      </c>
      <c r="H23" s="18" t="b">
        <v>0</v>
      </c>
      <c r="I23" s="19">
        <f t="shared" si="1"/>
        <v>0</v>
      </c>
      <c r="J23" s="20" t="s">
        <v>25</v>
      </c>
    </row>
    <row r="24" spans="2:10" s="1" customFormat="1" ht="39.950000000000003" customHeight="1" x14ac:dyDescent="0.25">
      <c r="B24" s="11" t="s">
        <v>19</v>
      </c>
      <c r="C24" s="5" t="s">
        <v>26</v>
      </c>
      <c r="D24" s="13">
        <v>3792926</v>
      </c>
      <c r="E24" s="13">
        <v>229265</v>
      </c>
      <c r="F24" s="10" t="b">
        <v>1</v>
      </c>
      <c r="G24" s="10" t="b">
        <v>0</v>
      </c>
      <c r="H24" s="10" t="b">
        <v>0</v>
      </c>
      <c r="I24" s="9">
        <f t="shared" si="1"/>
        <v>0.33333333333333331</v>
      </c>
      <c r="J24" s="8" t="s">
        <v>57</v>
      </c>
    </row>
    <row r="25" spans="2:10" s="1" customFormat="1" ht="21.95" customHeight="1" x14ac:dyDescent="0.25">
      <c r="B25" s="11" t="s">
        <v>19</v>
      </c>
      <c r="C25" s="5" t="s">
        <v>59</v>
      </c>
      <c r="D25" s="13">
        <v>7000000</v>
      </c>
      <c r="E25" s="13">
        <v>0</v>
      </c>
      <c r="F25" s="10" t="b">
        <v>1</v>
      </c>
      <c r="G25" s="10" t="b">
        <v>0</v>
      </c>
      <c r="H25" s="10" t="b">
        <v>0</v>
      </c>
      <c r="I25" s="9">
        <f t="shared" si="1"/>
        <v>0.33333333333333331</v>
      </c>
      <c r="J25" s="8" t="s">
        <v>60</v>
      </c>
    </row>
    <row r="26" spans="2:10" s="1" customFormat="1" ht="21.95" customHeight="1" x14ac:dyDescent="0.25">
      <c r="B26" s="11" t="s">
        <v>19</v>
      </c>
      <c r="C26" s="5" t="s">
        <v>27</v>
      </c>
      <c r="D26" s="13">
        <v>1800000</v>
      </c>
      <c r="E26" s="13">
        <v>0</v>
      </c>
      <c r="F26" s="10" t="b">
        <v>1</v>
      </c>
      <c r="G26" s="10" t="b">
        <v>1</v>
      </c>
      <c r="H26" s="10" t="b">
        <v>0</v>
      </c>
      <c r="I26" s="9">
        <f t="shared" si="1"/>
        <v>0.66666666666666663</v>
      </c>
      <c r="J26" s="8" t="s">
        <v>75</v>
      </c>
    </row>
    <row r="27" spans="2:10" s="1" customFormat="1" ht="21.95" customHeight="1" x14ac:dyDescent="0.25">
      <c r="B27" s="11" t="s">
        <v>19</v>
      </c>
      <c r="C27" s="5" t="s">
        <v>81</v>
      </c>
      <c r="D27" s="13">
        <v>405000</v>
      </c>
      <c r="E27" s="13">
        <v>0</v>
      </c>
      <c r="F27" s="10" t="b">
        <v>1</v>
      </c>
      <c r="G27" s="10" t="b">
        <v>1</v>
      </c>
      <c r="H27" s="10" t="b">
        <v>0</v>
      </c>
      <c r="I27" s="9">
        <f t="shared" si="1"/>
        <v>0.66666666666666663</v>
      </c>
      <c r="J27" s="8" t="s">
        <v>61</v>
      </c>
    </row>
    <row r="28" spans="2:10" s="1" customFormat="1" ht="21.95" customHeight="1" x14ac:dyDescent="0.25">
      <c r="B28" s="11" t="s">
        <v>28</v>
      </c>
      <c r="C28" s="5" t="s">
        <v>44</v>
      </c>
      <c r="D28" s="13">
        <v>925000</v>
      </c>
      <c r="E28" s="13">
        <v>0</v>
      </c>
      <c r="F28" s="10" t="b">
        <v>1</v>
      </c>
      <c r="G28" s="10" t="b">
        <v>0</v>
      </c>
      <c r="H28" s="10" t="b">
        <v>0</v>
      </c>
      <c r="I28" s="9">
        <f t="shared" si="1"/>
        <v>0.33333333333333331</v>
      </c>
      <c r="J28" s="8" t="s">
        <v>55</v>
      </c>
    </row>
    <row r="29" spans="2:10" s="1" customFormat="1" ht="21.95" customHeight="1" x14ac:dyDescent="0.25">
      <c r="B29" s="11" t="s">
        <v>28</v>
      </c>
      <c r="C29" s="5" t="s">
        <v>29</v>
      </c>
      <c r="D29" s="13">
        <v>1050000</v>
      </c>
      <c r="E29" s="13">
        <v>0</v>
      </c>
      <c r="F29" s="10" t="b">
        <v>1</v>
      </c>
      <c r="G29" s="10" t="b">
        <v>0</v>
      </c>
      <c r="H29" s="10" t="b">
        <v>0</v>
      </c>
      <c r="I29" s="9">
        <f t="shared" si="1"/>
        <v>0.33333333333333331</v>
      </c>
      <c r="J29" s="8" t="s">
        <v>30</v>
      </c>
    </row>
    <row r="30" spans="2:10" s="1" customFormat="1" ht="39.950000000000003" customHeight="1" x14ac:dyDescent="0.25">
      <c r="B30" s="11" t="s">
        <v>31</v>
      </c>
      <c r="C30" s="5" t="s">
        <v>32</v>
      </c>
      <c r="D30" s="13">
        <v>2000000</v>
      </c>
      <c r="E30" s="13">
        <v>500000</v>
      </c>
      <c r="F30" s="10" t="b">
        <v>1</v>
      </c>
      <c r="G30" s="10" t="b">
        <v>1</v>
      </c>
      <c r="H30" s="10" t="b">
        <v>0</v>
      </c>
      <c r="I30" s="9">
        <f t="shared" ref="I30:I37" si="2">COUNTIF(F30:H30,TRUE)/COUNTA(F30:H30)</f>
        <v>0.66666666666666663</v>
      </c>
      <c r="J30" s="8" t="s">
        <v>62</v>
      </c>
    </row>
    <row r="31" spans="2:10" s="1" customFormat="1" ht="45" customHeight="1" x14ac:dyDescent="0.25">
      <c r="B31" s="11" t="s">
        <v>31</v>
      </c>
      <c r="C31" s="5" t="s">
        <v>33</v>
      </c>
      <c r="D31" s="13">
        <v>1023038</v>
      </c>
      <c r="E31" s="13">
        <v>255759</v>
      </c>
      <c r="F31" s="10" t="b">
        <v>1</v>
      </c>
      <c r="G31" s="10" t="b">
        <v>1</v>
      </c>
      <c r="H31" s="10" t="b">
        <v>0</v>
      </c>
      <c r="I31" s="9">
        <f t="shared" si="2"/>
        <v>0.66666666666666663</v>
      </c>
      <c r="J31" s="8" t="s">
        <v>63</v>
      </c>
    </row>
    <row r="32" spans="2:10" s="1" customFormat="1" ht="21.95" customHeight="1" x14ac:dyDescent="0.25">
      <c r="B32" s="11" t="s">
        <v>31</v>
      </c>
      <c r="C32" s="5" t="s">
        <v>64</v>
      </c>
      <c r="D32" s="13"/>
      <c r="E32" s="13">
        <v>0</v>
      </c>
      <c r="F32" s="10" t="b">
        <v>1</v>
      </c>
      <c r="G32" s="10" t="b">
        <v>1</v>
      </c>
      <c r="H32" s="10" t="b">
        <v>0</v>
      </c>
      <c r="I32" s="9">
        <f t="shared" si="2"/>
        <v>0.66666666666666663</v>
      </c>
      <c r="J32" s="8" t="s">
        <v>65</v>
      </c>
    </row>
    <row r="33" spans="2:10" s="1" customFormat="1" ht="21.95" customHeight="1" x14ac:dyDescent="0.25">
      <c r="B33" s="11" t="s">
        <v>31</v>
      </c>
      <c r="C33" s="5" t="s">
        <v>34</v>
      </c>
      <c r="D33" s="13">
        <v>790053</v>
      </c>
      <c r="E33" s="13">
        <v>197512</v>
      </c>
      <c r="F33" s="10" t="b">
        <v>1</v>
      </c>
      <c r="G33" s="10" t="b">
        <v>1</v>
      </c>
      <c r="H33" s="10" t="b">
        <v>0</v>
      </c>
      <c r="I33" s="9">
        <f t="shared" si="2"/>
        <v>0.66666666666666663</v>
      </c>
      <c r="J33" s="8" t="s">
        <v>75</v>
      </c>
    </row>
    <row r="34" spans="2:10" s="1" customFormat="1" ht="21.95" customHeight="1" x14ac:dyDescent="0.25">
      <c r="B34" s="11" t="s">
        <v>31</v>
      </c>
      <c r="C34" s="5" t="s">
        <v>35</v>
      </c>
      <c r="D34" s="13">
        <v>546058</v>
      </c>
      <c r="E34" s="13">
        <v>136515</v>
      </c>
      <c r="F34" s="10" t="b">
        <v>1</v>
      </c>
      <c r="G34" s="10" t="b">
        <v>1</v>
      </c>
      <c r="H34" s="10" t="b">
        <v>0</v>
      </c>
      <c r="I34" s="9">
        <f t="shared" si="2"/>
        <v>0.66666666666666663</v>
      </c>
      <c r="J34" s="8" t="s">
        <v>66</v>
      </c>
    </row>
    <row r="35" spans="2:10" s="1" customFormat="1" ht="39.950000000000003" customHeight="1" x14ac:dyDescent="0.25">
      <c r="B35" s="15" t="s">
        <v>31</v>
      </c>
      <c r="C35" s="16" t="s">
        <v>36</v>
      </c>
      <c r="D35" s="17">
        <v>2000000</v>
      </c>
      <c r="E35" s="17">
        <v>500000</v>
      </c>
      <c r="F35" s="18" t="b">
        <v>1</v>
      </c>
      <c r="G35" s="18" t="b">
        <v>0</v>
      </c>
      <c r="H35" s="18" t="b">
        <v>0</v>
      </c>
      <c r="I35" s="19">
        <f t="shared" si="2"/>
        <v>0.33333333333333331</v>
      </c>
      <c r="J35" s="20" t="s">
        <v>68</v>
      </c>
    </row>
    <row r="36" spans="2:10" s="1" customFormat="1" ht="21.95" customHeight="1" x14ac:dyDescent="0.25">
      <c r="B36" s="11" t="s">
        <v>31</v>
      </c>
      <c r="C36" s="5" t="s">
        <v>67</v>
      </c>
      <c r="D36" s="13">
        <v>200000</v>
      </c>
      <c r="E36" s="13">
        <v>50000</v>
      </c>
      <c r="F36" s="10" t="b">
        <v>1</v>
      </c>
      <c r="G36" s="10" t="b">
        <v>0</v>
      </c>
      <c r="H36" s="10" t="b">
        <v>0</v>
      </c>
      <c r="I36" s="9">
        <f t="shared" si="2"/>
        <v>0.33333333333333331</v>
      </c>
      <c r="J36" s="8" t="s">
        <v>38</v>
      </c>
    </row>
    <row r="37" spans="2:10" s="1" customFormat="1" ht="21.95" customHeight="1" x14ac:dyDescent="0.25">
      <c r="B37" s="11" t="s">
        <v>31</v>
      </c>
      <c r="C37" s="5" t="s">
        <v>37</v>
      </c>
      <c r="D37" s="13">
        <v>160000</v>
      </c>
      <c r="E37" s="13">
        <v>40000</v>
      </c>
      <c r="F37" s="10" t="b">
        <v>1</v>
      </c>
      <c r="G37" s="10" t="b">
        <v>0</v>
      </c>
      <c r="H37" s="10" t="b">
        <v>0</v>
      </c>
      <c r="I37" s="9">
        <f t="shared" si="2"/>
        <v>0.33333333333333331</v>
      </c>
      <c r="J37" s="8" t="s">
        <v>38</v>
      </c>
    </row>
    <row r="38" spans="2:10" s="1" customFormat="1" ht="21.95" customHeight="1" x14ac:dyDescent="0.25">
      <c r="B38" s="6"/>
      <c r="C38" s="6"/>
      <c r="D38" s="14">
        <f>SUM(D5:D37)</f>
        <v>100312745</v>
      </c>
      <c r="E38" s="14">
        <f>SUM(E5:E37)</f>
        <v>3169706</v>
      </c>
      <c r="F38" s="7"/>
      <c r="G38" s="7"/>
      <c r="H38" s="7"/>
      <c r="I38" s="12"/>
      <c r="J38" s="6"/>
    </row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9">
    <mergeCell ref="G3:G4"/>
    <mergeCell ref="J3:J4"/>
    <mergeCell ref="H3:H4"/>
    <mergeCell ref="I3:I4"/>
    <mergeCell ref="B3:B4"/>
    <mergeCell ref="D3:D4"/>
    <mergeCell ref="F3:F4"/>
    <mergeCell ref="C3:C4"/>
    <mergeCell ref="E3:E4"/>
  </mergeCells>
  <conditionalFormatting sqref="I5:I37">
    <cfRule type="dataBar" priority="1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{31AA6626-2D66-4D67-8950-51B6B89255AC}</x14:id>
        </ext>
      </extLst>
    </cfRule>
  </conditionalFormatting>
  <pageMargins left="0.25" right="0.25" top="0.75" bottom="0.75" header="0.3" footer="0.3"/>
  <pageSetup scale="4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28575</xdr:rowOff>
                  </from>
                  <to>
                    <xdr:col>6</xdr:col>
                    <xdr:colOff>1000125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28575</xdr:rowOff>
                  </from>
                  <to>
                    <xdr:col>6</xdr:col>
                    <xdr:colOff>1000125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419100</xdr:colOff>
                    <xdr:row>16</xdr:row>
                    <xdr:rowOff>28575</xdr:rowOff>
                  </from>
                  <to>
                    <xdr:col>6</xdr:col>
                    <xdr:colOff>1000125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419100</xdr:colOff>
                    <xdr:row>19</xdr:row>
                    <xdr:rowOff>28575</xdr:rowOff>
                  </from>
                  <to>
                    <xdr:col>6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419100</xdr:colOff>
                    <xdr:row>20</xdr:row>
                    <xdr:rowOff>28575</xdr:rowOff>
                  </from>
                  <to>
                    <xdr:col>6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419100</xdr:colOff>
                    <xdr:row>21</xdr:row>
                    <xdr:rowOff>28575</xdr:rowOff>
                  </from>
                  <to>
                    <xdr:col>6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419100</xdr:colOff>
                    <xdr:row>22</xdr:row>
                    <xdr:rowOff>28575</xdr:rowOff>
                  </from>
                  <to>
                    <xdr:col>6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419100</xdr:colOff>
                    <xdr:row>23</xdr:row>
                    <xdr:rowOff>28575</xdr:rowOff>
                  </from>
                  <to>
                    <xdr:col>6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25</xdr:row>
                    <xdr:rowOff>28575</xdr:rowOff>
                  </from>
                  <to>
                    <xdr:col>6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26</xdr:row>
                    <xdr:rowOff>28575</xdr:rowOff>
                  </from>
                  <to>
                    <xdr:col>6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419100</xdr:colOff>
                    <xdr:row>37</xdr:row>
                    <xdr:rowOff>0</xdr:rowOff>
                  </from>
                  <to>
                    <xdr:col>6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419100</xdr:colOff>
                    <xdr:row>10</xdr:row>
                    <xdr:rowOff>28575</xdr:rowOff>
                  </from>
                  <to>
                    <xdr:col>7</xdr:col>
                    <xdr:colOff>1000125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419100</xdr:colOff>
                    <xdr:row>11</xdr:row>
                    <xdr:rowOff>28575</xdr:rowOff>
                  </from>
                  <to>
                    <xdr:col>7</xdr:col>
                    <xdr:colOff>1000125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419100</xdr:colOff>
                    <xdr:row>16</xdr:row>
                    <xdr:rowOff>28575</xdr:rowOff>
                  </from>
                  <to>
                    <xdr:col>7</xdr:col>
                    <xdr:colOff>1000125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419100</xdr:colOff>
                    <xdr:row>19</xdr:row>
                    <xdr:rowOff>28575</xdr:rowOff>
                  </from>
                  <to>
                    <xdr:col>7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419100</xdr:colOff>
                    <xdr:row>20</xdr:row>
                    <xdr:rowOff>28575</xdr:rowOff>
                  </from>
                  <to>
                    <xdr:col>7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419100</xdr:colOff>
                    <xdr:row>21</xdr:row>
                    <xdr:rowOff>28575</xdr:rowOff>
                  </from>
                  <to>
                    <xdr:col>7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419100</xdr:colOff>
                    <xdr:row>22</xdr:row>
                    <xdr:rowOff>28575</xdr:rowOff>
                  </from>
                  <to>
                    <xdr:col>7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419100</xdr:colOff>
                    <xdr:row>23</xdr:row>
                    <xdr:rowOff>28575</xdr:rowOff>
                  </from>
                  <to>
                    <xdr:col>7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419100</xdr:colOff>
                    <xdr:row>25</xdr:row>
                    <xdr:rowOff>28575</xdr:rowOff>
                  </from>
                  <to>
                    <xdr:col>7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419100</xdr:colOff>
                    <xdr:row>26</xdr:row>
                    <xdr:rowOff>28575</xdr:rowOff>
                  </from>
                  <to>
                    <xdr:col>7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419100</xdr:colOff>
                    <xdr:row>37</xdr:row>
                    <xdr:rowOff>0</xdr:rowOff>
                  </from>
                  <to>
                    <xdr:col>7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419100</xdr:colOff>
                    <xdr:row>19</xdr:row>
                    <xdr:rowOff>28575</xdr:rowOff>
                  </from>
                  <to>
                    <xdr:col>6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419100</xdr:colOff>
                    <xdr:row>20</xdr:row>
                    <xdr:rowOff>28575</xdr:rowOff>
                  </from>
                  <to>
                    <xdr:col>6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419100</xdr:colOff>
                    <xdr:row>21</xdr:row>
                    <xdr:rowOff>28575</xdr:rowOff>
                  </from>
                  <to>
                    <xdr:col>6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419100</xdr:colOff>
                    <xdr:row>22</xdr:row>
                    <xdr:rowOff>28575</xdr:rowOff>
                  </from>
                  <to>
                    <xdr:col>6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419100</xdr:colOff>
                    <xdr:row>23</xdr:row>
                    <xdr:rowOff>28575</xdr:rowOff>
                  </from>
                  <to>
                    <xdr:col>6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6</xdr:col>
                    <xdr:colOff>419100</xdr:colOff>
                    <xdr:row>25</xdr:row>
                    <xdr:rowOff>28575</xdr:rowOff>
                  </from>
                  <to>
                    <xdr:col>6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419100</xdr:colOff>
                    <xdr:row>26</xdr:row>
                    <xdr:rowOff>28575</xdr:rowOff>
                  </from>
                  <to>
                    <xdr:col>6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419100</xdr:colOff>
                    <xdr:row>37</xdr:row>
                    <xdr:rowOff>0</xdr:rowOff>
                  </from>
                  <to>
                    <xdr:col>6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7</xdr:col>
                    <xdr:colOff>419100</xdr:colOff>
                    <xdr:row>19</xdr:row>
                    <xdr:rowOff>28575</xdr:rowOff>
                  </from>
                  <to>
                    <xdr:col>7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419100</xdr:colOff>
                    <xdr:row>20</xdr:row>
                    <xdr:rowOff>28575</xdr:rowOff>
                  </from>
                  <to>
                    <xdr:col>7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7</xdr:col>
                    <xdr:colOff>419100</xdr:colOff>
                    <xdr:row>21</xdr:row>
                    <xdr:rowOff>28575</xdr:rowOff>
                  </from>
                  <to>
                    <xdr:col>7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7</xdr:col>
                    <xdr:colOff>419100</xdr:colOff>
                    <xdr:row>22</xdr:row>
                    <xdr:rowOff>28575</xdr:rowOff>
                  </from>
                  <to>
                    <xdr:col>7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7</xdr:col>
                    <xdr:colOff>419100</xdr:colOff>
                    <xdr:row>23</xdr:row>
                    <xdr:rowOff>28575</xdr:rowOff>
                  </from>
                  <to>
                    <xdr:col>7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7</xdr:col>
                    <xdr:colOff>419100</xdr:colOff>
                    <xdr:row>25</xdr:row>
                    <xdr:rowOff>28575</xdr:rowOff>
                  </from>
                  <to>
                    <xdr:col>7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7</xdr:col>
                    <xdr:colOff>419100</xdr:colOff>
                    <xdr:row>26</xdr:row>
                    <xdr:rowOff>28575</xdr:rowOff>
                  </from>
                  <to>
                    <xdr:col>7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7</xdr:col>
                    <xdr:colOff>419100</xdr:colOff>
                    <xdr:row>37</xdr:row>
                    <xdr:rowOff>0</xdr:rowOff>
                  </from>
                  <to>
                    <xdr:col>7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5</xdr:col>
                    <xdr:colOff>419100</xdr:colOff>
                    <xdr:row>10</xdr:row>
                    <xdr:rowOff>28575</xdr:rowOff>
                  </from>
                  <to>
                    <xdr:col>5</xdr:col>
                    <xdr:colOff>1000125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5</xdr:col>
                    <xdr:colOff>419100</xdr:colOff>
                    <xdr:row>11</xdr:row>
                    <xdr:rowOff>28575</xdr:rowOff>
                  </from>
                  <to>
                    <xdr:col>5</xdr:col>
                    <xdr:colOff>1000125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5</xdr:col>
                    <xdr:colOff>419100</xdr:colOff>
                    <xdr:row>16</xdr:row>
                    <xdr:rowOff>28575</xdr:rowOff>
                  </from>
                  <to>
                    <xdr:col>5</xdr:col>
                    <xdr:colOff>1000125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5</xdr:col>
                    <xdr:colOff>419100</xdr:colOff>
                    <xdr:row>19</xdr:row>
                    <xdr:rowOff>28575</xdr:rowOff>
                  </from>
                  <to>
                    <xdr:col>5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28575</xdr:rowOff>
                  </from>
                  <to>
                    <xdr:col>5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5</xdr:col>
                    <xdr:colOff>419100</xdr:colOff>
                    <xdr:row>21</xdr:row>
                    <xdr:rowOff>28575</xdr:rowOff>
                  </from>
                  <to>
                    <xdr:col>5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5</xdr:col>
                    <xdr:colOff>419100</xdr:colOff>
                    <xdr:row>22</xdr:row>
                    <xdr:rowOff>28575</xdr:rowOff>
                  </from>
                  <to>
                    <xdr:col>5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419100</xdr:colOff>
                    <xdr:row>23</xdr:row>
                    <xdr:rowOff>28575</xdr:rowOff>
                  </from>
                  <to>
                    <xdr:col>5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419100</xdr:colOff>
                    <xdr:row>25</xdr:row>
                    <xdr:rowOff>28575</xdr:rowOff>
                  </from>
                  <to>
                    <xdr:col>5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28575</xdr:rowOff>
                  </from>
                  <to>
                    <xdr:col>5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5</xdr:col>
                    <xdr:colOff>419100</xdr:colOff>
                    <xdr:row>37</xdr:row>
                    <xdr:rowOff>0</xdr:rowOff>
                  </from>
                  <to>
                    <xdr:col>5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5</xdr:col>
                    <xdr:colOff>419100</xdr:colOff>
                    <xdr:row>19</xdr:row>
                    <xdr:rowOff>28575</xdr:rowOff>
                  </from>
                  <to>
                    <xdr:col>5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28575</xdr:rowOff>
                  </from>
                  <to>
                    <xdr:col>5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419100</xdr:colOff>
                    <xdr:row>21</xdr:row>
                    <xdr:rowOff>28575</xdr:rowOff>
                  </from>
                  <to>
                    <xdr:col>5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419100</xdr:colOff>
                    <xdr:row>22</xdr:row>
                    <xdr:rowOff>28575</xdr:rowOff>
                  </from>
                  <to>
                    <xdr:col>5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5</xdr:col>
                    <xdr:colOff>419100</xdr:colOff>
                    <xdr:row>23</xdr:row>
                    <xdr:rowOff>28575</xdr:rowOff>
                  </from>
                  <to>
                    <xdr:col>5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419100</xdr:colOff>
                    <xdr:row>25</xdr:row>
                    <xdr:rowOff>28575</xdr:rowOff>
                  </from>
                  <to>
                    <xdr:col>5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28575</xdr:rowOff>
                  </from>
                  <to>
                    <xdr:col>5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419100</xdr:colOff>
                    <xdr:row>37</xdr:row>
                    <xdr:rowOff>0</xdr:rowOff>
                  </from>
                  <to>
                    <xdr:col>5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419100</xdr:colOff>
                    <xdr:row>19</xdr:row>
                    <xdr:rowOff>28575</xdr:rowOff>
                  </from>
                  <to>
                    <xdr:col>5</xdr:col>
                    <xdr:colOff>1000125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5</xdr:col>
                    <xdr:colOff>419100</xdr:colOff>
                    <xdr:row>20</xdr:row>
                    <xdr:rowOff>28575</xdr:rowOff>
                  </from>
                  <to>
                    <xdr:col>5</xdr:col>
                    <xdr:colOff>1000125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5</xdr:col>
                    <xdr:colOff>419100</xdr:colOff>
                    <xdr:row>21</xdr:row>
                    <xdr:rowOff>28575</xdr:rowOff>
                  </from>
                  <to>
                    <xdr:col>5</xdr:col>
                    <xdr:colOff>1000125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5</xdr:col>
                    <xdr:colOff>419100</xdr:colOff>
                    <xdr:row>22</xdr:row>
                    <xdr:rowOff>28575</xdr:rowOff>
                  </from>
                  <to>
                    <xdr:col>5</xdr:col>
                    <xdr:colOff>1000125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5</xdr:col>
                    <xdr:colOff>419100</xdr:colOff>
                    <xdr:row>23</xdr:row>
                    <xdr:rowOff>28575</xdr:rowOff>
                  </from>
                  <to>
                    <xdr:col>5</xdr:col>
                    <xdr:colOff>1000125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5</xdr:col>
                    <xdr:colOff>419100</xdr:colOff>
                    <xdr:row>25</xdr:row>
                    <xdr:rowOff>28575</xdr:rowOff>
                  </from>
                  <to>
                    <xdr:col>5</xdr:col>
                    <xdr:colOff>1000125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28575</xdr:rowOff>
                  </from>
                  <to>
                    <xdr:col>5</xdr:col>
                    <xdr:colOff>1000125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5</xdr:col>
                    <xdr:colOff>419100</xdr:colOff>
                    <xdr:row>37</xdr:row>
                    <xdr:rowOff>0</xdr:rowOff>
                  </from>
                  <to>
                    <xdr:col>5</xdr:col>
                    <xdr:colOff>1000125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5</xdr:col>
                    <xdr:colOff>419100</xdr:colOff>
                    <xdr:row>4</xdr:row>
                    <xdr:rowOff>28575</xdr:rowOff>
                  </from>
                  <to>
                    <xdr:col>5</xdr:col>
                    <xdr:colOff>1000125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6</xdr:col>
                    <xdr:colOff>419100</xdr:colOff>
                    <xdr:row>4</xdr:row>
                    <xdr:rowOff>28575</xdr:rowOff>
                  </from>
                  <to>
                    <xdr:col>6</xdr:col>
                    <xdr:colOff>1000125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7</xdr:col>
                    <xdr:colOff>419100</xdr:colOff>
                    <xdr:row>4</xdr:row>
                    <xdr:rowOff>28575</xdr:rowOff>
                  </from>
                  <to>
                    <xdr:col>7</xdr:col>
                    <xdr:colOff>1000125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5</xdr:col>
                    <xdr:colOff>419100</xdr:colOff>
                    <xdr:row>5</xdr:row>
                    <xdr:rowOff>28575</xdr:rowOff>
                  </from>
                  <to>
                    <xdr:col>5</xdr:col>
                    <xdr:colOff>1000125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6</xdr:col>
                    <xdr:colOff>419100</xdr:colOff>
                    <xdr:row>5</xdr:row>
                    <xdr:rowOff>28575</xdr:rowOff>
                  </from>
                  <to>
                    <xdr:col>6</xdr:col>
                    <xdr:colOff>1000125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7</xdr:col>
                    <xdr:colOff>419100</xdr:colOff>
                    <xdr:row>5</xdr:row>
                    <xdr:rowOff>28575</xdr:rowOff>
                  </from>
                  <to>
                    <xdr:col>7</xdr:col>
                    <xdr:colOff>1000125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28575</xdr:rowOff>
                  </from>
                  <to>
                    <xdr:col>5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28575</xdr:rowOff>
                  </from>
                  <to>
                    <xdr:col>5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28575</xdr:rowOff>
                  </from>
                  <to>
                    <xdr:col>5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6</xdr:col>
                    <xdr:colOff>419100</xdr:colOff>
                    <xdr:row>28</xdr:row>
                    <xdr:rowOff>28575</xdr:rowOff>
                  </from>
                  <to>
                    <xdr:col>6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6</xdr:col>
                    <xdr:colOff>419100</xdr:colOff>
                    <xdr:row>28</xdr:row>
                    <xdr:rowOff>28575</xdr:rowOff>
                  </from>
                  <to>
                    <xdr:col>6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7</xdr:col>
                    <xdr:colOff>419100</xdr:colOff>
                    <xdr:row>28</xdr:row>
                    <xdr:rowOff>28575</xdr:rowOff>
                  </from>
                  <to>
                    <xdr:col>7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7</xdr:col>
                    <xdr:colOff>419100</xdr:colOff>
                    <xdr:row>28</xdr:row>
                    <xdr:rowOff>28575</xdr:rowOff>
                  </from>
                  <to>
                    <xdr:col>7</xdr:col>
                    <xdr:colOff>1000125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5</xdr:col>
                    <xdr:colOff>419100</xdr:colOff>
                    <xdr:row>12</xdr:row>
                    <xdr:rowOff>28575</xdr:rowOff>
                  </from>
                  <to>
                    <xdr:col>5</xdr:col>
                    <xdr:colOff>1000125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28575</xdr:rowOff>
                  </from>
                  <to>
                    <xdr:col>6</xdr:col>
                    <xdr:colOff>1000125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7</xdr:col>
                    <xdr:colOff>419100</xdr:colOff>
                    <xdr:row>12</xdr:row>
                    <xdr:rowOff>28575</xdr:rowOff>
                  </from>
                  <to>
                    <xdr:col>7</xdr:col>
                    <xdr:colOff>1000125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6</xdr:col>
                    <xdr:colOff>419100</xdr:colOff>
                    <xdr:row>8</xdr:row>
                    <xdr:rowOff>28575</xdr:rowOff>
                  </from>
                  <to>
                    <xdr:col>6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8</xdr:row>
                    <xdr:rowOff>28575</xdr:rowOff>
                  </from>
                  <to>
                    <xdr:col>7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6</xdr:col>
                    <xdr:colOff>419100</xdr:colOff>
                    <xdr:row>8</xdr:row>
                    <xdr:rowOff>28575</xdr:rowOff>
                  </from>
                  <to>
                    <xdr:col>6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7</xdr:col>
                    <xdr:colOff>419100</xdr:colOff>
                    <xdr:row>8</xdr:row>
                    <xdr:rowOff>28575</xdr:rowOff>
                  </from>
                  <to>
                    <xdr:col>7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5</xdr:col>
                    <xdr:colOff>419100</xdr:colOff>
                    <xdr:row>8</xdr:row>
                    <xdr:rowOff>28575</xdr:rowOff>
                  </from>
                  <to>
                    <xdr:col>5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5</xdr:col>
                    <xdr:colOff>419100</xdr:colOff>
                    <xdr:row>8</xdr:row>
                    <xdr:rowOff>28575</xdr:rowOff>
                  </from>
                  <to>
                    <xdr:col>5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5</xdr:col>
                    <xdr:colOff>419100</xdr:colOff>
                    <xdr:row>8</xdr:row>
                    <xdr:rowOff>28575</xdr:rowOff>
                  </from>
                  <to>
                    <xdr:col>5</xdr:col>
                    <xdr:colOff>1000125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2" name="Check Box 97">
              <controlPr defaultSize="0" autoFill="0" autoLine="0" autoPict="0">
                <anchor moveWithCells="1">
                  <from>
                    <xdr:col>6</xdr:col>
                    <xdr:colOff>419100</xdr:colOff>
                    <xdr:row>29</xdr:row>
                    <xdr:rowOff>28575</xdr:rowOff>
                  </from>
                  <to>
                    <xdr:col>6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3" name="Check Box 98">
              <controlPr defaultSize="0" autoFill="0" autoLine="0" autoPict="0">
                <anchor moveWithCells="1">
                  <from>
                    <xdr:col>7</xdr:col>
                    <xdr:colOff>419100</xdr:colOff>
                    <xdr:row>29</xdr:row>
                    <xdr:rowOff>28575</xdr:rowOff>
                  </from>
                  <to>
                    <xdr:col>7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4" name="Check Box 99">
              <controlPr defaultSize="0" autoFill="0" autoLine="0" autoPict="0">
                <anchor moveWithCells="1">
                  <from>
                    <xdr:col>6</xdr:col>
                    <xdr:colOff>419100</xdr:colOff>
                    <xdr:row>29</xdr:row>
                    <xdr:rowOff>28575</xdr:rowOff>
                  </from>
                  <to>
                    <xdr:col>6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5" name="Check Box 100">
              <controlPr defaultSize="0" autoFill="0" autoLine="0" autoPict="0">
                <anchor moveWithCells="1">
                  <from>
                    <xdr:col>7</xdr:col>
                    <xdr:colOff>419100</xdr:colOff>
                    <xdr:row>29</xdr:row>
                    <xdr:rowOff>28575</xdr:rowOff>
                  </from>
                  <to>
                    <xdr:col>7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6" name="Check Box 101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28575</xdr:rowOff>
                  </from>
                  <to>
                    <xdr:col>5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28575</xdr:rowOff>
                  </from>
                  <to>
                    <xdr:col>5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8" name="Check Box 103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28575</xdr:rowOff>
                  </from>
                  <to>
                    <xdr:col>5</xdr:col>
                    <xdr:colOff>1000125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28575</xdr:rowOff>
                  </from>
                  <to>
                    <xdr:col>5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28575</xdr:rowOff>
                  </from>
                  <to>
                    <xdr:col>5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1" name="Check Box 10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28575</xdr:rowOff>
                  </from>
                  <to>
                    <xdr:col>5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>
                <anchor moveWithCells="1">
                  <from>
                    <xdr:col>6</xdr:col>
                    <xdr:colOff>419100</xdr:colOff>
                    <xdr:row>30</xdr:row>
                    <xdr:rowOff>28575</xdr:rowOff>
                  </from>
                  <to>
                    <xdr:col>6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3" name="Check Box 108">
              <controlPr defaultSize="0" autoFill="0" autoLine="0" autoPict="0">
                <anchor moveWithCells="1">
                  <from>
                    <xdr:col>6</xdr:col>
                    <xdr:colOff>419100</xdr:colOff>
                    <xdr:row>30</xdr:row>
                    <xdr:rowOff>28575</xdr:rowOff>
                  </from>
                  <to>
                    <xdr:col>6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7</xdr:col>
                    <xdr:colOff>419100</xdr:colOff>
                    <xdr:row>30</xdr:row>
                    <xdr:rowOff>28575</xdr:rowOff>
                  </from>
                  <to>
                    <xdr:col>7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5" name="Check Box 110">
              <controlPr defaultSize="0" autoFill="0" autoLine="0" autoPict="0">
                <anchor moveWithCells="1">
                  <from>
                    <xdr:col>7</xdr:col>
                    <xdr:colOff>419100</xdr:colOff>
                    <xdr:row>30</xdr:row>
                    <xdr:rowOff>28575</xdr:rowOff>
                  </from>
                  <to>
                    <xdr:col>7</xdr:col>
                    <xdr:colOff>1000125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6" name="Check Box 111">
              <controlPr defaultSize="0" autoFill="0" autoLine="0" autoPict="0">
                <anchor moveWithCells="1">
                  <from>
                    <xdr:col>6</xdr:col>
                    <xdr:colOff>419100</xdr:colOff>
                    <xdr:row>32</xdr:row>
                    <xdr:rowOff>28575</xdr:rowOff>
                  </from>
                  <to>
                    <xdr:col>6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7" name="Check Box 112">
              <controlPr defaultSize="0" autoFill="0" autoLine="0" autoPict="0">
                <anchor moveWithCells="1">
                  <from>
                    <xdr:col>7</xdr:col>
                    <xdr:colOff>419100</xdr:colOff>
                    <xdr:row>32</xdr:row>
                    <xdr:rowOff>28575</xdr:rowOff>
                  </from>
                  <to>
                    <xdr:col>7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8" name="Check Box 113">
              <controlPr defaultSize="0" autoFill="0" autoLine="0" autoPict="0">
                <anchor moveWithCells="1">
                  <from>
                    <xdr:col>6</xdr:col>
                    <xdr:colOff>419100</xdr:colOff>
                    <xdr:row>32</xdr:row>
                    <xdr:rowOff>28575</xdr:rowOff>
                  </from>
                  <to>
                    <xdr:col>6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9" name="Check Box 114">
              <controlPr defaultSize="0" autoFill="0" autoLine="0" autoPict="0">
                <anchor moveWithCells="1">
                  <from>
                    <xdr:col>7</xdr:col>
                    <xdr:colOff>419100</xdr:colOff>
                    <xdr:row>32</xdr:row>
                    <xdr:rowOff>28575</xdr:rowOff>
                  </from>
                  <to>
                    <xdr:col>7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0" name="Check Box 115">
              <controlPr defaultSize="0" autoFill="0" autoLine="0" autoPict="0">
                <anchor moveWithCells="1">
                  <from>
                    <xdr:col>5</xdr:col>
                    <xdr:colOff>419100</xdr:colOff>
                    <xdr:row>32</xdr:row>
                    <xdr:rowOff>28575</xdr:rowOff>
                  </from>
                  <to>
                    <xdr:col>5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1" name="Check Box 116">
              <controlPr defaultSize="0" autoFill="0" autoLine="0" autoPict="0">
                <anchor moveWithCells="1">
                  <from>
                    <xdr:col>5</xdr:col>
                    <xdr:colOff>419100</xdr:colOff>
                    <xdr:row>32</xdr:row>
                    <xdr:rowOff>28575</xdr:rowOff>
                  </from>
                  <to>
                    <xdr:col>5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2" name="Check Box 117">
              <controlPr defaultSize="0" autoFill="0" autoLine="0" autoPict="0">
                <anchor moveWithCells="1">
                  <from>
                    <xdr:col>5</xdr:col>
                    <xdr:colOff>419100</xdr:colOff>
                    <xdr:row>32</xdr:row>
                    <xdr:rowOff>28575</xdr:rowOff>
                  </from>
                  <to>
                    <xdr:col>5</xdr:col>
                    <xdr:colOff>1000125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3" name="Check Box 118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28575</xdr:rowOff>
                  </from>
                  <to>
                    <xdr:col>5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4" name="Check Box 119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28575</xdr:rowOff>
                  </from>
                  <to>
                    <xdr:col>5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5" name="Check Box 120">
              <controlPr defaultSize="0" autoFill="0" autoLine="0" autoPict="0">
                <anchor moveWithCells="1">
                  <from>
                    <xdr:col>5</xdr:col>
                    <xdr:colOff>419100</xdr:colOff>
                    <xdr:row>33</xdr:row>
                    <xdr:rowOff>28575</xdr:rowOff>
                  </from>
                  <to>
                    <xdr:col>5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6" name="Check Box 121">
              <controlPr defaultSize="0" autoFill="0" autoLine="0" autoPict="0">
                <anchor moveWithCells="1">
                  <from>
                    <xdr:col>5</xdr:col>
                    <xdr:colOff>419100</xdr:colOff>
                    <xdr:row>34</xdr:row>
                    <xdr:rowOff>28575</xdr:rowOff>
                  </from>
                  <to>
                    <xdr:col>5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7" name="Check Box 122">
              <controlPr defaultSize="0" autoFill="0" autoLine="0" autoPict="0">
                <anchor moveWithCells="1">
                  <from>
                    <xdr:col>5</xdr:col>
                    <xdr:colOff>419100</xdr:colOff>
                    <xdr:row>34</xdr:row>
                    <xdr:rowOff>28575</xdr:rowOff>
                  </from>
                  <to>
                    <xdr:col>5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8" name="Check Box 123">
              <controlPr defaultSize="0" autoFill="0" autoLine="0" autoPict="0">
                <anchor moveWithCells="1">
                  <from>
                    <xdr:col>5</xdr:col>
                    <xdr:colOff>419100</xdr:colOff>
                    <xdr:row>34</xdr:row>
                    <xdr:rowOff>28575</xdr:rowOff>
                  </from>
                  <to>
                    <xdr:col>5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>
                <anchor moveWithCells="1">
                  <from>
                    <xdr:col>5</xdr:col>
                    <xdr:colOff>419100</xdr:colOff>
                    <xdr:row>36</xdr:row>
                    <xdr:rowOff>28575</xdr:rowOff>
                  </from>
                  <to>
                    <xdr:col>5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0" name="Check Box 125">
              <controlPr defaultSize="0" autoFill="0" autoLine="0" autoPict="0">
                <anchor moveWithCells="1">
                  <from>
                    <xdr:col>5</xdr:col>
                    <xdr:colOff>419100</xdr:colOff>
                    <xdr:row>36</xdr:row>
                    <xdr:rowOff>28575</xdr:rowOff>
                  </from>
                  <to>
                    <xdr:col>5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1" name="Check Box 126">
              <controlPr defaultSize="0" autoFill="0" autoLine="0" autoPict="0">
                <anchor moveWithCells="1">
                  <from>
                    <xdr:col>5</xdr:col>
                    <xdr:colOff>419100</xdr:colOff>
                    <xdr:row>36</xdr:row>
                    <xdr:rowOff>28575</xdr:rowOff>
                  </from>
                  <to>
                    <xdr:col>5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2" name="Check Box 127">
              <controlPr defaultSize="0" autoFill="0" autoLine="0" autoPict="0">
                <anchor moveWithCells="1">
                  <from>
                    <xdr:col>6</xdr:col>
                    <xdr:colOff>419100</xdr:colOff>
                    <xdr:row>33</xdr:row>
                    <xdr:rowOff>28575</xdr:rowOff>
                  </from>
                  <to>
                    <xdr:col>6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3" name="Check Box 128">
              <controlPr defaultSize="0" autoFill="0" autoLine="0" autoPict="0">
                <anchor moveWithCells="1">
                  <from>
                    <xdr:col>6</xdr:col>
                    <xdr:colOff>419100</xdr:colOff>
                    <xdr:row>33</xdr:row>
                    <xdr:rowOff>28575</xdr:rowOff>
                  </from>
                  <to>
                    <xdr:col>6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4" name="Check Box 129">
              <controlPr defaultSize="0" autoFill="0" autoLine="0" autoPict="0">
                <anchor moveWithCells="1">
                  <from>
                    <xdr:col>6</xdr:col>
                    <xdr:colOff>419100</xdr:colOff>
                    <xdr:row>34</xdr:row>
                    <xdr:rowOff>28575</xdr:rowOff>
                  </from>
                  <to>
                    <xdr:col>6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5" name="Check Box 130">
              <controlPr defaultSize="0" autoFill="0" autoLine="0" autoPict="0">
                <anchor moveWithCells="1">
                  <from>
                    <xdr:col>6</xdr:col>
                    <xdr:colOff>419100</xdr:colOff>
                    <xdr:row>34</xdr:row>
                    <xdr:rowOff>28575</xdr:rowOff>
                  </from>
                  <to>
                    <xdr:col>6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6" name="Check Box 131">
              <controlPr defaultSize="0" autoFill="0" autoLine="0" autoPict="0">
                <anchor moveWithCells="1">
                  <from>
                    <xdr:col>6</xdr:col>
                    <xdr:colOff>419100</xdr:colOff>
                    <xdr:row>36</xdr:row>
                    <xdr:rowOff>28575</xdr:rowOff>
                  </from>
                  <to>
                    <xdr:col>6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7" name="Check Box 132">
              <controlPr defaultSize="0" autoFill="0" autoLine="0" autoPict="0">
                <anchor moveWithCells="1">
                  <from>
                    <xdr:col>6</xdr:col>
                    <xdr:colOff>419100</xdr:colOff>
                    <xdr:row>36</xdr:row>
                    <xdr:rowOff>28575</xdr:rowOff>
                  </from>
                  <to>
                    <xdr:col>6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8" name="Check Box 133">
              <controlPr defaultSize="0" autoFill="0" autoLine="0" autoPict="0">
                <anchor moveWithCells="1">
                  <from>
                    <xdr:col>7</xdr:col>
                    <xdr:colOff>419100</xdr:colOff>
                    <xdr:row>33</xdr:row>
                    <xdr:rowOff>28575</xdr:rowOff>
                  </from>
                  <to>
                    <xdr:col>7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9" name="Check Box 134">
              <controlPr defaultSize="0" autoFill="0" autoLine="0" autoPict="0">
                <anchor moveWithCells="1">
                  <from>
                    <xdr:col>7</xdr:col>
                    <xdr:colOff>419100</xdr:colOff>
                    <xdr:row>33</xdr:row>
                    <xdr:rowOff>28575</xdr:rowOff>
                  </from>
                  <to>
                    <xdr:col>7</xdr:col>
                    <xdr:colOff>1000125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0" name="Check Box 135">
              <controlPr defaultSize="0" autoFill="0" autoLine="0" autoPict="0">
                <anchor moveWithCells="1">
                  <from>
                    <xdr:col>7</xdr:col>
                    <xdr:colOff>419100</xdr:colOff>
                    <xdr:row>34</xdr:row>
                    <xdr:rowOff>28575</xdr:rowOff>
                  </from>
                  <to>
                    <xdr:col>7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1" name="Check Box 136">
              <controlPr defaultSize="0" autoFill="0" autoLine="0" autoPict="0">
                <anchor moveWithCells="1">
                  <from>
                    <xdr:col>7</xdr:col>
                    <xdr:colOff>419100</xdr:colOff>
                    <xdr:row>34</xdr:row>
                    <xdr:rowOff>28575</xdr:rowOff>
                  </from>
                  <to>
                    <xdr:col>7</xdr:col>
                    <xdr:colOff>1000125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2" name="Check Box 137">
              <controlPr defaultSize="0" autoFill="0" autoLine="0" autoPict="0">
                <anchor moveWithCells="1">
                  <from>
                    <xdr:col>7</xdr:col>
                    <xdr:colOff>419100</xdr:colOff>
                    <xdr:row>36</xdr:row>
                    <xdr:rowOff>28575</xdr:rowOff>
                  </from>
                  <to>
                    <xdr:col>7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3" name="Check Box 138">
              <controlPr defaultSize="0" autoFill="0" autoLine="0" autoPict="0">
                <anchor moveWithCells="1">
                  <from>
                    <xdr:col>7</xdr:col>
                    <xdr:colOff>419100</xdr:colOff>
                    <xdr:row>36</xdr:row>
                    <xdr:rowOff>28575</xdr:rowOff>
                  </from>
                  <to>
                    <xdr:col>7</xdr:col>
                    <xdr:colOff>1000125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4" name="Check Box 140">
              <controlPr defaultSize="0" autoFill="0" autoLine="0" autoPict="0">
                <anchor moveWithCells="1">
                  <from>
                    <xdr:col>5</xdr:col>
                    <xdr:colOff>419100</xdr:colOff>
                    <xdr:row>9</xdr:row>
                    <xdr:rowOff>28575</xdr:rowOff>
                  </from>
                  <to>
                    <xdr:col>5</xdr:col>
                    <xdr:colOff>1000125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5" name="Check Box 141">
              <controlPr defaultSize="0" autoFill="0" autoLine="0" autoPict="0">
                <anchor moveWithCells="1">
                  <from>
                    <xdr:col>6</xdr:col>
                    <xdr:colOff>419100</xdr:colOff>
                    <xdr:row>9</xdr:row>
                    <xdr:rowOff>28575</xdr:rowOff>
                  </from>
                  <to>
                    <xdr:col>6</xdr:col>
                    <xdr:colOff>1000125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6" name="Check Box 142">
              <controlPr defaultSize="0" autoFill="0" autoLine="0" autoPict="0">
                <anchor moveWithCells="1">
                  <from>
                    <xdr:col>7</xdr:col>
                    <xdr:colOff>419100</xdr:colOff>
                    <xdr:row>9</xdr:row>
                    <xdr:rowOff>28575</xdr:rowOff>
                  </from>
                  <to>
                    <xdr:col>7</xdr:col>
                    <xdr:colOff>1000125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7" name="Check Box 143">
              <controlPr defaultSize="0" autoFill="0" autoLine="0" autoPict="0">
                <anchor moveWithCells="1">
                  <from>
                    <xdr:col>7</xdr:col>
                    <xdr:colOff>419100</xdr:colOff>
                    <xdr:row>9</xdr:row>
                    <xdr:rowOff>28575</xdr:rowOff>
                  </from>
                  <to>
                    <xdr:col>7</xdr:col>
                    <xdr:colOff>1000125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8" name="Check Box 144">
              <controlPr defaultSize="0" autoFill="0" autoLine="0" autoPict="0">
                <anchor moveWithCells="1">
                  <from>
                    <xdr:col>5</xdr:col>
                    <xdr:colOff>419100</xdr:colOff>
                    <xdr:row>14</xdr:row>
                    <xdr:rowOff>28575</xdr:rowOff>
                  </from>
                  <to>
                    <xdr:col>5</xdr:col>
                    <xdr:colOff>1000125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9" name="Check Box 145">
              <controlPr defaultSize="0" autoFill="0" autoLine="0" autoPict="0">
                <anchor moveWithCells="1">
                  <from>
                    <xdr:col>6</xdr:col>
                    <xdr:colOff>419100</xdr:colOff>
                    <xdr:row>14</xdr:row>
                    <xdr:rowOff>28575</xdr:rowOff>
                  </from>
                  <to>
                    <xdr:col>6</xdr:col>
                    <xdr:colOff>1000125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0" name="Check Box 146">
              <controlPr defaultSize="0" autoFill="0" autoLine="0" autoPict="0">
                <anchor moveWithCells="1">
                  <from>
                    <xdr:col>7</xdr:col>
                    <xdr:colOff>419100</xdr:colOff>
                    <xdr:row>14</xdr:row>
                    <xdr:rowOff>28575</xdr:rowOff>
                  </from>
                  <to>
                    <xdr:col>7</xdr:col>
                    <xdr:colOff>1000125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1" name="Check Box 14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28575</xdr:rowOff>
                  </from>
                  <to>
                    <xdr:col>5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2" name="Check Box 148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28575</xdr:rowOff>
                  </from>
                  <to>
                    <xdr:col>5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3" name="Check Box 149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28575</xdr:rowOff>
                  </from>
                  <to>
                    <xdr:col>5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4" name="Check Box 150">
              <controlPr defaultSize="0" autoFill="0" autoLine="0" autoPict="0">
                <anchor moveWithCells="1">
                  <from>
                    <xdr:col>6</xdr:col>
                    <xdr:colOff>419100</xdr:colOff>
                    <xdr:row>27</xdr:row>
                    <xdr:rowOff>28575</xdr:rowOff>
                  </from>
                  <to>
                    <xdr:col>6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5" name="Check Box 151">
              <controlPr defaultSize="0" autoFill="0" autoLine="0" autoPict="0">
                <anchor moveWithCells="1">
                  <from>
                    <xdr:col>6</xdr:col>
                    <xdr:colOff>419100</xdr:colOff>
                    <xdr:row>27</xdr:row>
                    <xdr:rowOff>28575</xdr:rowOff>
                  </from>
                  <to>
                    <xdr:col>6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6" name="Check Box 152">
              <controlPr defaultSize="0" autoFill="0" autoLine="0" autoPict="0">
                <anchor moveWithCells="1">
                  <from>
                    <xdr:col>6</xdr:col>
                    <xdr:colOff>419100</xdr:colOff>
                    <xdr:row>27</xdr:row>
                    <xdr:rowOff>28575</xdr:rowOff>
                  </from>
                  <to>
                    <xdr:col>6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7" name="Check Box 153">
              <controlPr defaultSize="0" autoFill="0" autoLine="0" autoPict="0">
                <anchor moveWithCells="1">
                  <from>
                    <xdr:col>7</xdr:col>
                    <xdr:colOff>419100</xdr:colOff>
                    <xdr:row>27</xdr:row>
                    <xdr:rowOff>28575</xdr:rowOff>
                  </from>
                  <to>
                    <xdr:col>7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8" name="Check Box 154">
              <controlPr defaultSize="0" autoFill="0" autoLine="0" autoPict="0">
                <anchor moveWithCells="1">
                  <from>
                    <xdr:col>7</xdr:col>
                    <xdr:colOff>419100</xdr:colOff>
                    <xdr:row>27</xdr:row>
                    <xdr:rowOff>28575</xdr:rowOff>
                  </from>
                  <to>
                    <xdr:col>7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9" name="Check Box 155">
              <controlPr defaultSize="0" autoFill="0" autoLine="0" autoPict="0">
                <anchor moveWithCells="1">
                  <from>
                    <xdr:col>7</xdr:col>
                    <xdr:colOff>419100</xdr:colOff>
                    <xdr:row>27</xdr:row>
                    <xdr:rowOff>28575</xdr:rowOff>
                  </from>
                  <to>
                    <xdr:col>7</xdr:col>
                    <xdr:colOff>1000125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0" name="Check Box 156">
              <controlPr defaultSize="0" autoFill="0" autoLine="0" autoPict="0">
                <anchor moveWithCells="1">
                  <from>
                    <xdr:col>5</xdr:col>
                    <xdr:colOff>419100</xdr:colOff>
                    <xdr:row>6</xdr:row>
                    <xdr:rowOff>28575</xdr:rowOff>
                  </from>
                  <to>
                    <xdr:col>5</xdr:col>
                    <xdr:colOff>1000125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1" name="Check Box 157">
              <controlPr defaultSize="0" autoFill="0" autoLine="0" autoPict="0">
                <anchor moveWithCells="1">
                  <from>
                    <xdr:col>6</xdr:col>
                    <xdr:colOff>419100</xdr:colOff>
                    <xdr:row>6</xdr:row>
                    <xdr:rowOff>28575</xdr:rowOff>
                  </from>
                  <to>
                    <xdr:col>6</xdr:col>
                    <xdr:colOff>1000125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2" name="Check Box 158">
              <controlPr defaultSize="0" autoFill="0" autoLine="0" autoPict="0">
                <anchor moveWithCells="1">
                  <from>
                    <xdr:col>7</xdr:col>
                    <xdr:colOff>419100</xdr:colOff>
                    <xdr:row>6</xdr:row>
                    <xdr:rowOff>28575</xdr:rowOff>
                  </from>
                  <to>
                    <xdr:col>7</xdr:col>
                    <xdr:colOff>1000125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3" name="Check Box 159">
              <controlPr defaultSize="0" autoFill="0" autoLine="0" autoPict="0">
                <anchor moveWithCells="1">
                  <from>
                    <xdr:col>5</xdr:col>
                    <xdr:colOff>419100</xdr:colOff>
                    <xdr:row>7</xdr:row>
                    <xdr:rowOff>28575</xdr:rowOff>
                  </from>
                  <to>
                    <xdr:col>5</xdr:col>
                    <xdr:colOff>1000125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4" name="Check Box 160">
              <controlPr defaultSize="0" autoFill="0" autoLine="0" autoPict="0">
                <anchor moveWithCells="1">
                  <from>
                    <xdr:col>6</xdr:col>
                    <xdr:colOff>419100</xdr:colOff>
                    <xdr:row>7</xdr:row>
                    <xdr:rowOff>28575</xdr:rowOff>
                  </from>
                  <to>
                    <xdr:col>6</xdr:col>
                    <xdr:colOff>1000125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5" name="Check Box 161">
              <controlPr defaultSize="0" autoFill="0" autoLine="0" autoPict="0">
                <anchor moveWithCells="1">
                  <from>
                    <xdr:col>7</xdr:col>
                    <xdr:colOff>419100</xdr:colOff>
                    <xdr:row>7</xdr:row>
                    <xdr:rowOff>28575</xdr:rowOff>
                  </from>
                  <to>
                    <xdr:col>7</xdr:col>
                    <xdr:colOff>1000125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6" name="Check Box 162">
              <controlPr defaultSize="0" autoFill="0" autoLine="0" autoPict="0">
                <anchor moveWithCells="1">
                  <from>
                    <xdr:col>5</xdr:col>
                    <xdr:colOff>419100</xdr:colOff>
                    <xdr:row>15</xdr:row>
                    <xdr:rowOff>28575</xdr:rowOff>
                  </from>
                  <to>
                    <xdr:col>5</xdr:col>
                    <xdr:colOff>1000125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7" name="Check Box 163">
              <controlPr defaultSize="0" autoFill="0" autoLine="0" autoPict="0">
                <anchor moveWithCells="1">
                  <from>
                    <xdr:col>6</xdr:col>
                    <xdr:colOff>419100</xdr:colOff>
                    <xdr:row>15</xdr:row>
                    <xdr:rowOff>28575</xdr:rowOff>
                  </from>
                  <to>
                    <xdr:col>6</xdr:col>
                    <xdr:colOff>1000125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8" name="Check Box 164">
              <controlPr defaultSize="0" autoFill="0" autoLine="0" autoPict="0">
                <anchor moveWithCells="1">
                  <from>
                    <xdr:col>7</xdr:col>
                    <xdr:colOff>419100</xdr:colOff>
                    <xdr:row>15</xdr:row>
                    <xdr:rowOff>28575</xdr:rowOff>
                  </from>
                  <to>
                    <xdr:col>7</xdr:col>
                    <xdr:colOff>1000125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9" name="Check Box 165">
              <controlPr defaultSize="0" autoFill="0" autoLine="0" autoPict="0">
                <anchor moveWithCells="1">
                  <from>
                    <xdr:col>5</xdr:col>
                    <xdr:colOff>419100</xdr:colOff>
                    <xdr:row>17</xdr:row>
                    <xdr:rowOff>28575</xdr:rowOff>
                  </from>
                  <to>
                    <xdr:col>5</xdr:col>
                    <xdr:colOff>1000125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0" name="Check Box 166">
              <controlPr defaultSize="0" autoFill="0" autoLine="0" autoPict="0">
                <anchor moveWithCells="1">
                  <from>
                    <xdr:col>6</xdr:col>
                    <xdr:colOff>419100</xdr:colOff>
                    <xdr:row>17</xdr:row>
                    <xdr:rowOff>28575</xdr:rowOff>
                  </from>
                  <to>
                    <xdr:col>6</xdr:col>
                    <xdr:colOff>1000125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1" name="Check Box 167">
              <controlPr defaultSize="0" autoFill="0" autoLine="0" autoPict="0">
                <anchor moveWithCells="1">
                  <from>
                    <xdr:col>7</xdr:col>
                    <xdr:colOff>419100</xdr:colOff>
                    <xdr:row>17</xdr:row>
                    <xdr:rowOff>28575</xdr:rowOff>
                  </from>
                  <to>
                    <xdr:col>7</xdr:col>
                    <xdr:colOff>1000125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2" name="Check Box 168">
              <controlPr defaultSize="0" autoFill="0" autoLine="0" autoPict="0">
                <anchor moveWithCells="1">
                  <from>
                    <xdr:col>5</xdr:col>
                    <xdr:colOff>419100</xdr:colOff>
                    <xdr:row>18</xdr:row>
                    <xdr:rowOff>28575</xdr:rowOff>
                  </from>
                  <to>
                    <xdr:col>5</xdr:col>
                    <xdr:colOff>1000125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3" name="Check Box 169">
              <controlPr defaultSize="0" autoFill="0" autoLine="0" autoPict="0">
                <anchor moveWithCells="1">
                  <from>
                    <xdr:col>6</xdr:col>
                    <xdr:colOff>419100</xdr:colOff>
                    <xdr:row>18</xdr:row>
                    <xdr:rowOff>28575</xdr:rowOff>
                  </from>
                  <to>
                    <xdr:col>6</xdr:col>
                    <xdr:colOff>1000125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4" name="Check Box 170">
              <controlPr defaultSize="0" autoFill="0" autoLine="0" autoPict="0">
                <anchor moveWithCells="1">
                  <from>
                    <xdr:col>7</xdr:col>
                    <xdr:colOff>419100</xdr:colOff>
                    <xdr:row>18</xdr:row>
                    <xdr:rowOff>28575</xdr:rowOff>
                  </from>
                  <to>
                    <xdr:col>7</xdr:col>
                    <xdr:colOff>1000125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5" name="Check Box 17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28575</xdr:rowOff>
                  </from>
                  <to>
                    <xdr:col>5</xdr:col>
                    <xdr:colOff>1000125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6" name="Check Box 172">
              <controlPr defaultSize="0" autoFill="0" autoLine="0" autoPict="0">
                <anchor moveWithCells="1">
                  <from>
                    <xdr:col>6</xdr:col>
                    <xdr:colOff>419100</xdr:colOff>
                    <xdr:row>24</xdr:row>
                    <xdr:rowOff>28575</xdr:rowOff>
                  </from>
                  <to>
                    <xdr:col>6</xdr:col>
                    <xdr:colOff>1000125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7" name="Check Box 173">
              <controlPr defaultSize="0" autoFill="0" autoLine="0" autoPict="0">
                <anchor moveWithCells="1">
                  <from>
                    <xdr:col>7</xdr:col>
                    <xdr:colOff>419100</xdr:colOff>
                    <xdr:row>24</xdr:row>
                    <xdr:rowOff>28575</xdr:rowOff>
                  </from>
                  <to>
                    <xdr:col>7</xdr:col>
                    <xdr:colOff>1000125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8" name="Check Box 174">
              <controlPr defaultSize="0" autoFill="0" autoLine="0" autoPict="0">
                <anchor moveWithCells="1">
                  <from>
                    <xdr:col>5</xdr:col>
                    <xdr:colOff>419100</xdr:colOff>
                    <xdr:row>31</xdr:row>
                    <xdr:rowOff>28575</xdr:rowOff>
                  </from>
                  <to>
                    <xdr:col>5</xdr:col>
                    <xdr:colOff>1000125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9" name="Check Box 175">
              <controlPr defaultSize="0" autoFill="0" autoLine="0" autoPict="0">
                <anchor moveWithCells="1">
                  <from>
                    <xdr:col>6</xdr:col>
                    <xdr:colOff>419100</xdr:colOff>
                    <xdr:row>31</xdr:row>
                    <xdr:rowOff>28575</xdr:rowOff>
                  </from>
                  <to>
                    <xdr:col>6</xdr:col>
                    <xdr:colOff>1000125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0" name="Check Box 176">
              <controlPr defaultSize="0" autoFill="0" autoLine="0" autoPict="0">
                <anchor moveWithCells="1">
                  <from>
                    <xdr:col>7</xdr:col>
                    <xdr:colOff>419100</xdr:colOff>
                    <xdr:row>31</xdr:row>
                    <xdr:rowOff>28575</xdr:rowOff>
                  </from>
                  <to>
                    <xdr:col>7</xdr:col>
                    <xdr:colOff>1000125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1" name="Check Box 177">
              <controlPr defaultSize="0" autoFill="0" autoLine="0" autoPict="0">
                <anchor moveWithCells="1">
                  <from>
                    <xdr:col>5</xdr:col>
                    <xdr:colOff>419100</xdr:colOff>
                    <xdr:row>35</xdr:row>
                    <xdr:rowOff>28575</xdr:rowOff>
                  </from>
                  <to>
                    <xdr:col>5</xdr:col>
                    <xdr:colOff>1000125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2" name="Check Box 178">
              <controlPr defaultSize="0" autoFill="0" autoLine="0" autoPict="0">
                <anchor moveWithCells="1">
                  <from>
                    <xdr:col>6</xdr:col>
                    <xdr:colOff>419100</xdr:colOff>
                    <xdr:row>35</xdr:row>
                    <xdr:rowOff>28575</xdr:rowOff>
                  </from>
                  <to>
                    <xdr:col>6</xdr:col>
                    <xdr:colOff>1000125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3" name="Check Box 179">
              <controlPr defaultSize="0" autoFill="0" autoLine="0" autoPict="0">
                <anchor moveWithCells="1">
                  <from>
                    <xdr:col>7</xdr:col>
                    <xdr:colOff>419100</xdr:colOff>
                    <xdr:row>35</xdr:row>
                    <xdr:rowOff>28575</xdr:rowOff>
                  </from>
                  <to>
                    <xdr:col>7</xdr:col>
                    <xdr:colOff>1000125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4" name="Check Box 180">
              <controlPr defaultSize="0" autoFill="0" autoLine="0" autoPict="0">
                <anchor moveWithCells="1">
                  <from>
                    <xdr:col>5</xdr:col>
                    <xdr:colOff>419100</xdr:colOff>
                    <xdr:row>13</xdr:row>
                    <xdr:rowOff>28575</xdr:rowOff>
                  </from>
                  <to>
                    <xdr:col>5</xdr:col>
                    <xdr:colOff>1000125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5" name="Check Box 181">
              <controlPr defaultSize="0" autoFill="0" autoLine="0" autoPict="0">
                <anchor moveWithCells="1">
                  <from>
                    <xdr:col>6</xdr:col>
                    <xdr:colOff>419100</xdr:colOff>
                    <xdr:row>13</xdr:row>
                    <xdr:rowOff>28575</xdr:rowOff>
                  </from>
                  <to>
                    <xdr:col>6</xdr:col>
                    <xdr:colOff>1000125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6" name="Check Box 182">
              <controlPr defaultSize="0" autoFill="0" autoLine="0" autoPict="0">
                <anchor moveWithCells="1">
                  <from>
                    <xdr:col>7</xdr:col>
                    <xdr:colOff>419100</xdr:colOff>
                    <xdr:row>13</xdr:row>
                    <xdr:rowOff>28575</xdr:rowOff>
                  </from>
                  <to>
                    <xdr:col>7</xdr:col>
                    <xdr:colOff>1000125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AA6626-2D66-4D67-8950-51B6B89255A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I5:I37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5BD35C28F67489FCB224BC6293FE3" ma:contentTypeVersion="15" ma:contentTypeDescription="Create a new document." ma:contentTypeScope="" ma:versionID="2d31c978a5fbb05f176cd2fd28827aad">
  <xsd:schema xmlns:xsd="http://www.w3.org/2001/XMLSchema" xmlns:xs="http://www.w3.org/2001/XMLSchema" xmlns:p="http://schemas.microsoft.com/office/2006/metadata/properties" xmlns:ns2="4812ec29-565a-44b6-9004-da23757f842d" xmlns:ns3="50d6f022-e616-4d5e-8ce1-9ab109ff1b6e" targetNamespace="http://schemas.microsoft.com/office/2006/metadata/properties" ma:root="true" ma:fieldsID="f1f7995848a44d77b089d57749d6fbb0" ns2:_="" ns3:_="">
    <xsd:import namespace="4812ec29-565a-44b6-9004-da23757f842d"/>
    <xsd:import namespace="50d6f022-e616-4d5e-8ce1-9ab109ff1b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2ec29-565a-44b6-9004-da23757f84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71b3e1-a4dc-4b1a-b8a2-93b16dd4c037}" ma:internalName="TaxCatchAll" ma:showField="CatchAllData" ma:web="4812ec29-565a-44b6-9004-da23757f8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6f022-e616-4d5e-8ce1-9ab109ff1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121fd3b-a7ae-4c4e-8dca-8c6297ddb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6f022-e616-4d5e-8ce1-9ab109ff1b6e">
      <Terms xmlns="http://schemas.microsoft.com/office/infopath/2007/PartnerControls"/>
    </lcf76f155ced4ddcb4097134ff3c332f>
    <TaxCatchAll xmlns="4812ec29-565a-44b6-9004-da23757f842d" xsi:nil="true"/>
  </documentManagement>
</p:properties>
</file>

<file path=customXml/itemProps1.xml><?xml version="1.0" encoding="utf-8"?>
<ds:datastoreItem xmlns:ds="http://schemas.openxmlformats.org/officeDocument/2006/customXml" ds:itemID="{4249D822-7BFF-4200-8A08-C28C84822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2ec29-565a-44b6-9004-da23757f842d"/>
    <ds:schemaRef ds:uri="50d6f022-e616-4d5e-8ce1-9ab109ff1b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4A985-8908-448E-A009-62411799B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79F48-7F30-4787-809C-71186FF37C3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4812ec29-565a-44b6-9004-da23757f842d"/>
    <ds:schemaRef ds:uri="50d6f022-e616-4d5e-8ce1-9ab109ff1b6e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FY24-25 Grants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Osburn</dc:creator>
  <cp:keywords/>
  <dc:description/>
  <cp:lastModifiedBy>Jennifer Dillaha</cp:lastModifiedBy>
  <cp:revision/>
  <cp:lastPrinted>2024-07-11T17:17:27Z</cp:lastPrinted>
  <dcterms:created xsi:type="dcterms:W3CDTF">2022-09-09T18:17:06Z</dcterms:created>
  <dcterms:modified xsi:type="dcterms:W3CDTF">2024-08-30T21:54:20Z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0x010100DE75BD35C28F67489FCB224BC6293FE3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